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6945"/>
  </bookViews>
  <sheets>
    <sheet name="申込書" sheetId="1" r:id="rId1"/>
  </sheets>
  <externalReferences>
    <externalReference r:id="rId2"/>
  </externalReferences>
  <definedNames>
    <definedName name="_xlnm.Print_Area" localSheetId="0">申込書!$A$1:$H$31</definedName>
  </definedNames>
  <calcPr calcId="145621"/>
</workbook>
</file>

<file path=xl/calcChain.xml><?xml version="1.0" encoding="utf-8"?>
<calcChain xmlns="http://schemas.openxmlformats.org/spreadsheetml/2006/main">
  <c r="E19" i="1" l="1"/>
  <c r="G18" i="1"/>
  <c r="G19" i="1" s="1"/>
  <c r="H17" i="1"/>
  <c r="F17" i="1"/>
  <c r="H16" i="1"/>
  <c r="F16" i="1"/>
  <c r="H15" i="1"/>
  <c r="H19" i="1" s="1"/>
  <c r="F15" i="1"/>
  <c r="G13" i="1"/>
  <c r="E13" i="1"/>
  <c r="D10" i="1"/>
  <c r="D20" i="1" s="1"/>
  <c r="H9" i="1"/>
  <c r="H8" i="1"/>
  <c r="F8" i="1"/>
  <c r="F9" i="1" s="1"/>
  <c r="G10" i="1" s="1"/>
  <c r="F19" i="1" l="1"/>
  <c r="G20" i="1" s="1"/>
  <c r="G22" i="1"/>
</calcChain>
</file>

<file path=xl/sharedStrings.xml><?xml version="1.0" encoding="utf-8"?>
<sst xmlns="http://schemas.openxmlformats.org/spreadsheetml/2006/main" count="52" uniqueCount="41">
  <si>
    <t>2018/19Vリーグ滋賀大会</t>
    <rPh sb="11" eb="13">
      <t>シガ</t>
    </rPh>
    <rPh sb="13" eb="15">
      <t>タイカイ</t>
    </rPh>
    <phoneticPr fontId="3"/>
  </si>
  <si>
    <t>入場券申込書</t>
    <rPh sb="0" eb="3">
      <t>ニュウジョウケン</t>
    </rPh>
    <rPh sb="3" eb="6">
      <t>モウシコミショ</t>
    </rPh>
    <phoneticPr fontId="6"/>
  </si>
  <si>
    <t>※黄色のセルのみ入力できます。</t>
    <rPh sb="1" eb="3">
      <t>キイロ</t>
    </rPh>
    <rPh sb="8" eb="10">
      <t>ニュウリョク</t>
    </rPh>
    <phoneticPr fontId="6"/>
  </si>
  <si>
    <t>ブロック名</t>
    <rPh sb="4" eb="5">
      <t>メイ</t>
    </rPh>
    <phoneticPr fontId="6"/>
  </si>
  <si>
    <t>第</t>
    <rPh sb="0" eb="1">
      <t>ダイ</t>
    </rPh>
    <phoneticPr fontId="6"/>
  </si>
  <si>
    <t>ブロック</t>
    <phoneticPr fontId="6"/>
  </si>
  <si>
    <t>※ファイル名の（括弧内）をチーム名に直してください。</t>
    <rPh sb="5" eb="6">
      <t>メイ</t>
    </rPh>
    <rPh sb="8" eb="11">
      <t>カッコナイ</t>
    </rPh>
    <rPh sb="16" eb="17">
      <t>メイ</t>
    </rPh>
    <rPh sb="18" eb="19">
      <t>ナオ</t>
    </rPh>
    <phoneticPr fontId="6"/>
  </si>
  <si>
    <t>チーム名</t>
    <rPh sb="3" eb="4">
      <t>メイ</t>
    </rPh>
    <phoneticPr fontId="6"/>
  </si>
  <si>
    <t>券　　種</t>
    <rPh sb="0" eb="1">
      <t>ケン</t>
    </rPh>
    <rPh sb="3" eb="4">
      <t>タネ</t>
    </rPh>
    <phoneticPr fontId="6"/>
  </si>
  <si>
    <t>金　額</t>
    <rPh sb="0" eb="1">
      <t>キン</t>
    </rPh>
    <rPh sb="2" eb="3">
      <t>ガク</t>
    </rPh>
    <phoneticPr fontId="6"/>
  </si>
  <si>
    <t>枚　数</t>
    <rPh sb="0" eb="1">
      <t>マイ</t>
    </rPh>
    <rPh sb="2" eb="3">
      <t>カズ</t>
    </rPh>
    <phoneticPr fontId="6"/>
  </si>
  <si>
    <t>金　　額</t>
    <rPh sb="0" eb="1">
      <t>キン</t>
    </rPh>
    <rPh sb="3" eb="4">
      <t>ガク</t>
    </rPh>
    <phoneticPr fontId="6"/>
  </si>
  <si>
    <t>１階</t>
    <rPh sb="1" eb="2">
      <t>カイ</t>
    </rPh>
    <phoneticPr fontId="6"/>
  </si>
  <si>
    <t>指定券</t>
    <rPh sb="0" eb="3">
      <t>シテイケン</t>
    </rPh>
    <phoneticPr fontId="6"/>
  </si>
  <si>
    <t>計</t>
    <rPh sb="0" eb="1">
      <t>ケイ</t>
    </rPh>
    <phoneticPr fontId="6"/>
  </si>
  <si>
    <t>Ａ</t>
    <phoneticPr fontId="6"/>
  </si>
  <si>
    <t>１階指定券</t>
    <rPh sb="1" eb="2">
      <t>カイ</t>
    </rPh>
    <rPh sb="2" eb="4">
      <t>シテイ</t>
    </rPh>
    <rPh sb="4" eb="5">
      <t>ケン</t>
    </rPh>
    <phoneticPr fontId="6"/>
  </si>
  <si>
    <t>一般券</t>
    <rPh sb="0" eb="2">
      <t>イッパン</t>
    </rPh>
    <rPh sb="2" eb="3">
      <t>ケン</t>
    </rPh>
    <phoneticPr fontId="6"/>
  </si>
  <si>
    <t>２階</t>
    <rPh sb="1" eb="2">
      <t>カイ</t>
    </rPh>
    <phoneticPr fontId="6"/>
  </si>
  <si>
    <t>高校生券</t>
    <rPh sb="0" eb="3">
      <t>コウコウセイ</t>
    </rPh>
    <rPh sb="3" eb="4">
      <t>ケン</t>
    </rPh>
    <phoneticPr fontId="6"/>
  </si>
  <si>
    <t>小中学生券</t>
    <rPh sb="0" eb="2">
      <t>ショウチュウ</t>
    </rPh>
    <rPh sb="2" eb="4">
      <t>ガクセイ</t>
    </rPh>
    <rPh sb="4" eb="5">
      <t>ケン</t>
    </rPh>
    <phoneticPr fontId="6"/>
  </si>
  <si>
    <t>引率者</t>
    <rPh sb="0" eb="3">
      <t>インソツシャ</t>
    </rPh>
    <phoneticPr fontId="6"/>
  </si>
  <si>
    <t>－</t>
    <phoneticPr fontId="6"/>
  </si>
  <si>
    <t>Ｂ</t>
    <phoneticPr fontId="6"/>
  </si>
  <si>
    <t>２階席券</t>
    <rPh sb="1" eb="2">
      <t>カイ</t>
    </rPh>
    <rPh sb="2" eb="3">
      <t>セキ</t>
    </rPh>
    <rPh sb="3" eb="4">
      <t>ケン</t>
    </rPh>
    <phoneticPr fontId="6"/>
  </si>
  <si>
    <t>※引率者券は、小学生１０名に対し１名分が無料配付されます。</t>
    <rPh sb="1" eb="3">
      <t>インソツ</t>
    </rPh>
    <rPh sb="3" eb="4">
      <t>シャ</t>
    </rPh>
    <rPh sb="4" eb="5">
      <t>ケン</t>
    </rPh>
    <rPh sb="7" eb="10">
      <t>ショウガクセイ</t>
    </rPh>
    <rPh sb="12" eb="13">
      <t>メイ</t>
    </rPh>
    <rPh sb="14" eb="15">
      <t>タイ</t>
    </rPh>
    <rPh sb="17" eb="18">
      <t>メイ</t>
    </rPh>
    <rPh sb="18" eb="19">
      <t>ブン</t>
    </rPh>
    <rPh sb="20" eb="22">
      <t>ムリョウ</t>
    </rPh>
    <rPh sb="22" eb="24">
      <t>ハイフ</t>
    </rPh>
    <phoneticPr fontId="6"/>
  </si>
  <si>
    <t>　合　計　　Ａ＋Ｂ</t>
    <rPh sb="1" eb="2">
      <t>ゴウ</t>
    </rPh>
    <rPh sb="3" eb="4">
      <t>ケイ</t>
    </rPh>
    <phoneticPr fontId="6"/>
  </si>
  <si>
    <t>キッズエスコート希望を</t>
    <rPh sb="8" eb="10">
      <t>キボウ</t>
    </rPh>
    <phoneticPr fontId="3"/>
  </si>
  <si>
    <t>する</t>
    <phoneticPr fontId="3"/>
  </si>
  <si>
    <t>しない</t>
    <phoneticPr fontId="3"/>
  </si>
  <si>
    <t>どちらかに〇を記入して下さい。記入されてないものはしないとはんだんします。</t>
    <rPh sb="7" eb="9">
      <t>キニュウ</t>
    </rPh>
    <rPh sb="11" eb="12">
      <t>クダ</t>
    </rPh>
    <phoneticPr fontId="3"/>
  </si>
  <si>
    <t>申込書記載日</t>
    <rPh sb="0" eb="3">
      <t>モウシコミショ</t>
    </rPh>
    <rPh sb="3" eb="5">
      <t>キサイ</t>
    </rPh>
    <rPh sb="5" eb="6">
      <t>ビ</t>
    </rPh>
    <phoneticPr fontId="6"/>
  </si>
  <si>
    <t>〒</t>
    <phoneticPr fontId="6"/>
  </si>
  <si>
    <t>５２０２２７５と続けて入力してください。</t>
    <rPh sb="8" eb="9">
      <t>ツヅ</t>
    </rPh>
    <rPh sb="11" eb="13">
      <t>ニュウリョク</t>
    </rPh>
    <phoneticPr fontId="6"/>
  </si>
  <si>
    <t>申込責任者</t>
    <rPh sb="0" eb="2">
      <t>モウシコミ</t>
    </rPh>
    <rPh sb="2" eb="5">
      <t>セキニンシャ</t>
    </rPh>
    <phoneticPr fontId="6"/>
  </si>
  <si>
    <t>住　　所</t>
    <rPh sb="0" eb="1">
      <t>ジュウ</t>
    </rPh>
    <rPh sb="3" eb="4">
      <t>ショ</t>
    </rPh>
    <phoneticPr fontId="6"/>
  </si>
  <si>
    <t>氏　　名</t>
    <rPh sb="0" eb="1">
      <t>シ</t>
    </rPh>
    <rPh sb="3" eb="4">
      <t>メイ</t>
    </rPh>
    <phoneticPr fontId="6"/>
  </si>
  <si>
    <t>TEL番号</t>
    <rPh sb="3" eb="5">
      <t>バンゴウ</t>
    </rPh>
    <phoneticPr fontId="6"/>
  </si>
  <si>
    <t>FAX番号</t>
    <rPh sb="3" eb="5">
      <t>バンゴウ</t>
    </rPh>
    <phoneticPr fontId="6"/>
  </si>
  <si>
    <t>携帯番号</t>
    <rPh sb="0" eb="2">
      <t>ケイタイ</t>
    </rPh>
    <rPh sb="2" eb="4">
      <t>バンゴウ</t>
    </rPh>
    <phoneticPr fontId="6"/>
  </si>
  <si>
    <t>2月9日（土）</t>
    <rPh sb="1" eb="2">
      <t>ガツ</t>
    </rPh>
    <rPh sb="3" eb="4">
      <t>カ</t>
    </rPh>
    <rPh sb="5" eb="6">
      <t>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</si>
</sst>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&lt;=999]000;[&lt;=99999]000\-00;000\-0000"/>
    <numFmt numFmtId="177" formatCode="[&lt;=99999999]##\-####;\(0000\)\ ##\-####"/>
    <numFmt numFmtId="178" formatCode="[&lt;=99999999]##\-####;000\-\ ####\-####"/>
  </numFmts>
  <fonts count="12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96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>
      <alignment horizontal="center" vertical="center" shrinkToFit="1"/>
    </xf>
    <xf numFmtId="38" fontId="1" fillId="0" borderId="0" xfId="1" applyFont="1"/>
    <xf numFmtId="38" fontId="5" fillId="0" borderId="0" xfId="1" applyFont="1" applyAlignment="1">
      <alignment horizontal="center" vertical="center"/>
    </xf>
    <xf numFmtId="38" fontId="7" fillId="0" borderId="0" xfId="1" applyFont="1"/>
    <xf numFmtId="38" fontId="8" fillId="0" borderId="0" xfId="1" applyFont="1" applyAlignment="1">
      <alignment vertical="center"/>
    </xf>
    <xf numFmtId="38" fontId="8" fillId="0" borderId="1" xfId="1" applyFont="1" applyBorder="1" applyAlignment="1">
      <alignment horizontal="right" vertical="center"/>
    </xf>
    <xf numFmtId="38" fontId="8" fillId="2" borderId="1" xfId="1" applyFont="1" applyFill="1" applyBorder="1" applyAlignment="1" applyProtection="1">
      <alignment horizontal="center" vertical="center"/>
      <protection locked="0"/>
    </xf>
    <xf numFmtId="38" fontId="8" fillId="0" borderId="1" xfId="1" applyFont="1" applyBorder="1" applyAlignment="1">
      <alignment vertical="center"/>
    </xf>
    <xf numFmtId="38" fontId="8" fillId="2" borderId="1" xfId="1" applyFont="1" applyFill="1" applyBorder="1" applyAlignment="1" applyProtection="1">
      <alignment horizontal="left" vertical="center"/>
      <protection locked="0"/>
    </xf>
    <xf numFmtId="38" fontId="8" fillId="0" borderId="2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vertical="center" wrapText="1"/>
    </xf>
    <xf numFmtId="38" fontId="9" fillId="0" borderId="14" xfId="1" applyFont="1" applyBorder="1" applyAlignment="1">
      <alignment horizontal="center" vertical="center" shrinkToFit="1"/>
    </xf>
    <xf numFmtId="38" fontId="8" fillId="0" borderId="15" xfId="1" applyFont="1" applyBorder="1" applyAlignment="1">
      <alignment vertical="center"/>
    </xf>
    <xf numFmtId="38" fontId="8" fillId="2" borderId="15" xfId="1" applyFont="1" applyFill="1" applyBorder="1" applyAlignment="1" applyProtection="1">
      <alignment vertical="center"/>
      <protection locked="0"/>
    </xf>
    <xf numFmtId="38" fontId="8" fillId="0" borderId="17" xfId="1" applyFont="1" applyBorder="1" applyAlignment="1">
      <alignment vertical="center"/>
    </xf>
    <xf numFmtId="38" fontId="8" fillId="0" borderId="18" xfId="1" applyFont="1" applyBorder="1" applyAlignment="1">
      <alignment vertical="center"/>
    </xf>
    <xf numFmtId="38" fontId="8" fillId="0" borderId="19" xfId="1" applyFont="1" applyBorder="1" applyAlignment="1">
      <alignment horizontal="center" vertical="center"/>
    </xf>
    <xf numFmtId="38" fontId="8" fillId="0" borderId="20" xfId="1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38" fontId="8" fillId="0" borderId="22" xfId="1" applyFont="1" applyBorder="1" applyAlignment="1">
      <alignment vertical="center" shrinkToFit="1"/>
    </xf>
    <xf numFmtId="38" fontId="8" fillId="0" borderId="22" xfId="1" applyFont="1" applyBorder="1" applyAlignment="1">
      <alignment horizontal="left" vertical="center"/>
    </xf>
    <xf numFmtId="38" fontId="8" fillId="0" borderId="22" xfId="1" applyFont="1" applyBorder="1" applyAlignment="1">
      <alignment vertical="center"/>
    </xf>
    <xf numFmtId="38" fontId="8" fillId="0" borderId="22" xfId="1" applyFont="1" applyBorder="1" applyAlignment="1">
      <alignment horizontal="center" vertical="center"/>
    </xf>
    <xf numFmtId="38" fontId="8" fillId="0" borderId="23" xfId="1" applyFont="1" applyBorder="1" applyAlignment="1">
      <alignment vertical="center"/>
    </xf>
    <xf numFmtId="38" fontId="8" fillId="0" borderId="24" xfId="1" applyFont="1" applyBorder="1" applyAlignment="1">
      <alignment vertical="center"/>
    </xf>
    <xf numFmtId="38" fontId="10" fillId="0" borderId="25" xfId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38" fontId="8" fillId="0" borderId="0" xfId="1" applyFont="1" applyBorder="1" applyAlignment="1">
      <alignment horizontal="left" vertical="center"/>
    </xf>
    <xf numFmtId="38" fontId="8" fillId="0" borderId="26" xfId="1" applyFont="1" applyBorder="1" applyAlignment="1">
      <alignment vertical="center" wrapText="1"/>
    </xf>
    <xf numFmtId="38" fontId="8" fillId="0" borderId="6" xfId="1" applyFont="1" applyBorder="1" applyAlignment="1">
      <alignment vertical="center" shrinkToFit="1"/>
    </xf>
    <xf numFmtId="38" fontId="8" fillId="0" borderId="27" xfId="1" applyFont="1" applyBorder="1" applyAlignment="1">
      <alignment vertical="center"/>
    </xf>
    <xf numFmtId="38" fontId="8" fillId="2" borderId="27" xfId="1" applyFont="1" applyFill="1" applyBorder="1" applyAlignment="1" applyProtection="1">
      <alignment vertical="center"/>
      <protection locked="0"/>
    </xf>
    <xf numFmtId="38" fontId="8" fillId="0" borderId="29" xfId="1" applyFont="1" applyBorder="1" applyAlignment="1">
      <alignment vertical="center" wrapText="1"/>
    </xf>
    <xf numFmtId="38" fontId="8" fillId="0" borderId="30" xfId="1" applyFont="1" applyBorder="1" applyAlignment="1">
      <alignment vertical="center" shrinkToFit="1"/>
    </xf>
    <xf numFmtId="38" fontId="8" fillId="0" borderId="31" xfId="1" applyFont="1" applyBorder="1" applyAlignment="1">
      <alignment vertical="center"/>
    </xf>
    <xf numFmtId="38" fontId="8" fillId="2" borderId="31" xfId="1" applyFont="1" applyFill="1" applyBorder="1" applyAlignment="1" applyProtection="1">
      <alignment vertical="center"/>
      <protection locked="0"/>
    </xf>
    <xf numFmtId="38" fontId="8" fillId="0" borderId="33" xfId="1" applyFont="1" applyBorder="1" applyAlignment="1">
      <alignment vertical="center" shrinkToFit="1"/>
    </xf>
    <xf numFmtId="38" fontId="8" fillId="0" borderId="34" xfId="1" applyFont="1" applyBorder="1" applyAlignment="1">
      <alignment vertical="center"/>
    </xf>
    <xf numFmtId="38" fontId="8" fillId="2" borderId="34" xfId="1" applyFont="1" applyFill="1" applyBorder="1" applyAlignment="1" applyProtection="1">
      <alignment vertical="center"/>
      <protection locked="0"/>
    </xf>
    <xf numFmtId="38" fontId="8" fillId="0" borderId="36" xfId="1" applyFont="1" applyBorder="1" applyAlignment="1">
      <alignment vertical="center" wrapText="1"/>
    </xf>
    <xf numFmtId="38" fontId="8" fillId="0" borderId="37" xfId="1" applyFont="1" applyBorder="1" applyAlignment="1">
      <alignment vertical="center" shrinkToFit="1"/>
    </xf>
    <xf numFmtId="38" fontId="8" fillId="0" borderId="38" xfId="1" applyFont="1" applyBorder="1" applyAlignment="1">
      <alignment vertical="center"/>
    </xf>
    <xf numFmtId="38" fontId="8" fillId="0" borderId="39" xfId="1" applyFont="1" applyBorder="1" applyAlignment="1">
      <alignment vertical="center"/>
    </xf>
    <xf numFmtId="38" fontId="8" fillId="0" borderId="40" xfId="1" applyFont="1" applyBorder="1" applyAlignment="1">
      <alignment horizontal="center" vertical="center"/>
    </xf>
    <xf numFmtId="38" fontId="8" fillId="0" borderId="41" xfId="1" applyFont="1" applyBorder="1" applyAlignment="1">
      <alignment vertical="center"/>
    </xf>
    <xf numFmtId="38" fontId="8" fillId="0" borderId="9" xfId="1" applyFont="1" applyBorder="1" applyAlignment="1">
      <alignment horizontal="center" vertical="center"/>
    </xf>
    <xf numFmtId="38" fontId="1" fillId="0" borderId="0" xfId="1" applyFont="1" applyBorder="1"/>
    <xf numFmtId="38" fontId="10" fillId="0" borderId="0" xfId="1" applyFont="1" applyAlignment="1">
      <alignment vertical="center"/>
    </xf>
    <xf numFmtId="38" fontId="8" fillId="0" borderId="43" xfId="1" applyFont="1" applyBorder="1" applyAlignment="1">
      <alignment horizontal="left" vertical="center"/>
    </xf>
    <xf numFmtId="38" fontId="8" fillId="0" borderId="44" xfId="1" applyFont="1" applyBorder="1" applyAlignment="1">
      <alignment vertical="center"/>
    </xf>
    <xf numFmtId="38" fontId="8" fillId="0" borderId="45" xfId="1" applyFont="1" applyBorder="1" applyAlignment="1">
      <alignment vertical="center"/>
    </xf>
    <xf numFmtId="38" fontId="8" fillId="0" borderId="43" xfId="1" applyFont="1" applyBorder="1" applyAlignment="1">
      <alignment vertical="center"/>
    </xf>
    <xf numFmtId="38" fontId="8" fillId="0" borderId="45" xfId="1" applyFont="1" applyBorder="1" applyAlignment="1">
      <alignment vertical="center"/>
    </xf>
    <xf numFmtId="38" fontId="8" fillId="0" borderId="44" xfId="1" applyFont="1" applyBorder="1" applyAlignment="1">
      <alignment horizontal="left" vertical="center"/>
    </xf>
    <xf numFmtId="38" fontId="8" fillId="0" borderId="46" xfId="1" applyFont="1" applyBorder="1" applyAlignment="1">
      <alignment horizontal="left" vertical="center"/>
    </xf>
    <xf numFmtId="38" fontId="1" fillId="0" borderId="47" xfId="1" applyFont="1" applyBorder="1" applyAlignment="1">
      <alignment horizontal="center" vertical="center"/>
    </xf>
    <xf numFmtId="38" fontId="1" fillId="0" borderId="45" xfId="1" applyFont="1" applyBorder="1" applyAlignment="1">
      <alignment horizontal="center" vertical="center"/>
    </xf>
    <xf numFmtId="38" fontId="11" fillId="0" borderId="0" xfId="1" applyFont="1"/>
    <xf numFmtId="49" fontId="11" fillId="0" borderId="0" xfId="1" applyNumberFormat="1" applyFont="1"/>
    <xf numFmtId="58" fontId="8" fillId="2" borderId="1" xfId="1" applyNumberFormat="1" applyFont="1" applyFill="1" applyBorder="1" applyAlignment="1" applyProtection="1">
      <alignment horizontal="center" vertical="center"/>
      <protection locked="0"/>
    </xf>
    <xf numFmtId="176" fontId="8" fillId="2" borderId="1" xfId="1" applyNumberFormat="1" applyFont="1" applyFill="1" applyBorder="1" applyAlignment="1" applyProtection="1">
      <alignment horizontal="center" vertical="center"/>
      <protection locked="0"/>
    </xf>
    <xf numFmtId="38" fontId="0" fillId="0" borderId="0" xfId="1" applyFont="1"/>
    <xf numFmtId="38" fontId="8" fillId="0" borderId="0" xfId="1" applyFont="1" applyAlignment="1">
      <alignment vertical="center" shrinkToFit="1"/>
    </xf>
    <xf numFmtId="38" fontId="8" fillId="2" borderId="48" xfId="1" applyFont="1" applyFill="1" applyBorder="1" applyAlignment="1" applyProtection="1">
      <alignment horizontal="center" vertical="center"/>
      <protection locked="0"/>
    </xf>
    <xf numFmtId="177" fontId="8" fillId="2" borderId="48" xfId="1" applyNumberFormat="1" applyFont="1" applyFill="1" applyBorder="1" applyAlignment="1" applyProtection="1">
      <alignment horizontal="right" vertical="center"/>
      <protection locked="0"/>
    </xf>
    <xf numFmtId="178" fontId="8" fillId="2" borderId="48" xfId="1" applyNumberFormat="1" applyFont="1" applyFill="1" applyBorder="1" applyAlignment="1" applyProtection="1">
      <alignment horizontal="right" vertical="center"/>
      <protection locked="0"/>
    </xf>
    <xf numFmtId="38" fontId="8" fillId="3" borderId="11" xfId="1" applyFont="1" applyFill="1" applyBorder="1" applyAlignment="1" applyProtection="1">
      <alignment vertical="center"/>
    </xf>
    <xf numFmtId="38" fontId="8" fillId="4" borderId="5" xfId="1" applyFont="1" applyFill="1" applyBorder="1" applyAlignment="1">
      <alignment horizontal="center" vertical="center"/>
    </xf>
    <xf numFmtId="38" fontId="8" fillId="4" borderId="7" xfId="1" applyFont="1" applyFill="1" applyBorder="1" applyAlignment="1">
      <alignment horizontal="center" vertical="center"/>
    </xf>
    <xf numFmtId="38" fontId="8" fillId="4" borderId="11" xfId="1" applyFont="1" applyFill="1" applyBorder="1" applyAlignment="1">
      <alignment horizontal="center" vertical="center"/>
    </xf>
    <xf numFmtId="38" fontId="8" fillId="4" borderId="12" xfId="1" applyFont="1" applyFill="1" applyBorder="1" applyAlignment="1">
      <alignment horizontal="center" vertical="center"/>
    </xf>
    <xf numFmtId="38" fontId="8" fillId="4" borderId="15" xfId="1" applyFont="1" applyFill="1" applyBorder="1" applyAlignment="1" applyProtection="1">
      <alignment vertical="center"/>
      <protection locked="0"/>
    </xf>
    <xf numFmtId="38" fontId="8" fillId="4" borderId="16" xfId="1" applyFont="1" applyFill="1" applyBorder="1" applyAlignment="1">
      <alignment vertical="center"/>
    </xf>
    <xf numFmtId="38" fontId="8" fillId="4" borderId="20" xfId="1" applyFont="1" applyFill="1" applyBorder="1" applyAlignment="1">
      <alignment vertical="center"/>
    </xf>
    <xf numFmtId="38" fontId="8" fillId="4" borderId="21" xfId="1" applyFont="1" applyFill="1" applyBorder="1" applyAlignment="1">
      <alignment vertical="center"/>
    </xf>
    <xf numFmtId="38" fontId="8" fillId="4" borderId="27" xfId="1" applyFont="1" applyFill="1" applyBorder="1" applyAlignment="1" applyProtection="1">
      <alignment vertical="center"/>
      <protection locked="0"/>
    </xf>
    <xf numFmtId="38" fontId="8" fillId="4" borderId="28" xfId="1" applyFont="1" applyFill="1" applyBorder="1" applyAlignment="1">
      <alignment vertical="center"/>
    </xf>
    <xf numFmtId="38" fontId="8" fillId="4" borderId="31" xfId="1" applyFont="1" applyFill="1" applyBorder="1" applyAlignment="1" applyProtection="1">
      <alignment vertical="center"/>
      <protection locked="0"/>
    </xf>
    <xf numFmtId="38" fontId="8" fillId="4" borderId="32" xfId="1" applyFont="1" applyFill="1" applyBorder="1" applyAlignment="1">
      <alignment vertical="center"/>
    </xf>
    <xf numFmtId="38" fontId="8" fillId="4" borderId="34" xfId="1" applyFont="1" applyFill="1" applyBorder="1" applyAlignment="1" applyProtection="1">
      <alignment vertical="center"/>
      <protection locked="0"/>
    </xf>
    <xf numFmtId="38" fontId="8" fillId="4" borderId="35" xfId="1" applyFont="1" applyFill="1" applyBorder="1" applyAlignment="1">
      <alignment vertical="center"/>
    </xf>
    <xf numFmtId="38" fontId="8" fillId="4" borderId="11" xfId="1" applyFont="1" applyFill="1" applyBorder="1" applyAlignment="1" applyProtection="1">
      <alignment vertical="center"/>
    </xf>
    <xf numFmtId="38" fontId="8" fillId="4" borderId="41" xfId="1" applyFont="1" applyFill="1" applyBorder="1" applyAlignment="1">
      <alignment vertical="center"/>
    </xf>
    <xf numFmtId="38" fontId="8" fillId="4" borderId="42" xfId="1" applyFont="1" applyFill="1" applyBorder="1" applyAlignment="1">
      <alignment vertical="center"/>
    </xf>
    <xf numFmtId="38" fontId="8" fillId="0" borderId="23" xfId="1" applyFont="1" applyFill="1" applyBorder="1" applyAlignment="1">
      <alignment vertical="center"/>
    </xf>
    <xf numFmtId="38" fontId="8" fillId="0" borderId="24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atunori/Documents/&#65298;&#65296;&#65297;&#65303;&#65334;&#12522;&#12540;&#12464;/2017v&#12522;&#12540;&#12464;&#30003;&#367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例"/>
      <sheetName val="申込書"/>
    </sheetNames>
    <sheetDataSet>
      <sheetData sheetId="0">
        <row r="10">
          <cell r="D10" t="str">
            <v>３日＋４日　合計金額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N7" sqref="N7"/>
    </sheetView>
  </sheetViews>
  <sheetFormatPr defaultRowHeight="14.25"/>
  <cols>
    <col min="1" max="16384" width="9" style="3"/>
  </cols>
  <sheetData>
    <row r="1" spans="1:9" ht="22.5" customHeight="1">
      <c r="A1" s="1"/>
      <c r="B1" s="2" t="s">
        <v>0</v>
      </c>
      <c r="C1" s="2"/>
      <c r="D1" s="2"/>
      <c r="E1" s="2"/>
      <c r="F1" s="2"/>
      <c r="G1" s="2"/>
      <c r="H1" s="2"/>
    </row>
    <row r="2" spans="1:9" ht="30" customHeight="1">
      <c r="A2" s="1"/>
      <c r="B2" s="4" t="s">
        <v>1</v>
      </c>
      <c r="C2" s="4"/>
      <c r="D2" s="4"/>
      <c r="E2" s="4"/>
      <c r="F2" s="4"/>
      <c r="G2" s="4"/>
      <c r="H2" s="4"/>
      <c r="I2" s="5" t="s">
        <v>2</v>
      </c>
    </row>
    <row r="3" spans="1:9" ht="24" customHeight="1">
      <c r="A3" s="1"/>
      <c r="B3" s="6"/>
      <c r="C3" s="6" t="s">
        <v>3</v>
      </c>
      <c r="D3" s="6"/>
      <c r="E3" s="7" t="s">
        <v>4</v>
      </c>
      <c r="F3" s="8"/>
      <c r="G3" s="9" t="s">
        <v>5</v>
      </c>
      <c r="H3" s="6"/>
      <c r="I3" s="5" t="s">
        <v>6</v>
      </c>
    </row>
    <row r="4" spans="1:9" ht="24" customHeight="1">
      <c r="A4" s="1"/>
      <c r="B4" s="6"/>
      <c r="C4" s="6" t="s">
        <v>7</v>
      </c>
      <c r="D4" s="6"/>
      <c r="E4" s="10"/>
      <c r="F4" s="10"/>
      <c r="G4" s="10"/>
      <c r="H4" s="10"/>
    </row>
    <row r="5" spans="1:9" ht="24" customHeight="1" thickBot="1">
      <c r="A5" s="1"/>
      <c r="B5" s="6"/>
      <c r="C5" s="6"/>
      <c r="D5" s="6"/>
      <c r="E5" s="6"/>
      <c r="F5" s="6"/>
      <c r="G5" s="6"/>
      <c r="H5" s="6"/>
    </row>
    <row r="6" spans="1:9" ht="24" customHeight="1">
      <c r="A6" s="1"/>
      <c r="B6" s="11" t="s">
        <v>8</v>
      </c>
      <c r="C6" s="12"/>
      <c r="D6" s="13" t="s">
        <v>9</v>
      </c>
      <c r="E6" s="14" t="s">
        <v>40</v>
      </c>
      <c r="F6" s="15"/>
      <c r="G6" s="77"/>
      <c r="H6" s="78"/>
    </row>
    <row r="7" spans="1:9" ht="24" customHeight="1" thickBot="1">
      <c r="A7" s="1"/>
      <c r="B7" s="16"/>
      <c r="C7" s="17"/>
      <c r="D7" s="18"/>
      <c r="E7" s="19" t="s">
        <v>10</v>
      </c>
      <c r="F7" s="19" t="s">
        <v>11</v>
      </c>
      <c r="G7" s="79" t="s">
        <v>10</v>
      </c>
      <c r="H7" s="80" t="s">
        <v>11</v>
      </c>
    </row>
    <row r="8" spans="1:9" ht="24" customHeight="1" thickBot="1">
      <c r="A8" s="1"/>
      <c r="B8" s="20" t="s">
        <v>12</v>
      </c>
      <c r="C8" s="21" t="s">
        <v>13</v>
      </c>
      <c r="D8" s="22">
        <v>3500</v>
      </c>
      <c r="E8" s="23"/>
      <c r="F8" s="22">
        <f>D8*E8</f>
        <v>0</v>
      </c>
      <c r="G8" s="81"/>
      <c r="H8" s="82">
        <f>D8*G8</f>
        <v>0</v>
      </c>
    </row>
    <row r="9" spans="1:9" ht="24" customHeight="1" thickBot="1">
      <c r="A9" s="1"/>
      <c r="B9" s="24"/>
      <c r="C9" s="25"/>
      <c r="D9" s="26" t="s">
        <v>14</v>
      </c>
      <c r="E9" s="27"/>
      <c r="F9" s="27">
        <f>SUM(F8)</f>
        <v>0</v>
      </c>
      <c r="G9" s="83"/>
      <c r="H9" s="84">
        <f>SUM(H8)</f>
        <v>0</v>
      </c>
    </row>
    <row r="10" spans="1:9" ht="24" customHeight="1" thickTop="1" thickBot="1">
      <c r="A10" s="1"/>
      <c r="B10" s="28" t="s">
        <v>15</v>
      </c>
      <c r="C10" s="29" t="s">
        <v>16</v>
      </c>
      <c r="D10" s="30" t="str">
        <f>[1]記載例!D10</f>
        <v>３日＋４日　合計金額</v>
      </c>
      <c r="E10" s="31"/>
      <c r="F10" s="32"/>
      <c r="G10" s="94">
        <f>SUM(F9,H9)</f>
        <v>0</v>
      </c>
      <c r="H10" s="95"/>
    </row>
    <row r="11" spans="1:9" ht="24" customHeight="1">
      <c r="A11" s="1"/>
      <c r="B11" s="35"/>
      <c r="C11" s="35"/>
      <c r="D11" s="35"/>
      <c r="E11" s="35"/>
      <c r="F11" s="35"/>
      <c r="G11" s="35"/>
      <c r="H11" s="35"/>
    </row>
    <row r="12" spans="1:9" ht="24" customHeight="1" thickBot="1">
      <c r="A12" s="1"/>
      <c r="B12" s="36"/>
      <c r="C12" s="36"/>
      <c r="D12" s="37"/>
      <c r="E12" s="36"/>
      <c r="F12" s="36"/>
      <c r="G12" s="36"/>
      <c r="H12" s="36"/>
    </row>
    <row r="13" spans="1:9" ht="24" customHeight="1">
      <c r="A13" s="1"/>
      <c r="B13" s="11" t="s">
        <v>8</v>
      </c>
      <c r="C13" s="12"/>
      <c r="D13" s="13" t="s">
        <v>9</v>
      </c>
      <c r="E13" s="14" t="str">
        <f>E6</f>
        <v>2月9日（土）</v>
      </c>
      <c r="F13" s="15"/>
      <c r="G13" s="77">
        <f>G6</f>
        <v>0</v>
      </c>
      <c r="H13" s="78"/>
    </row>
    <row r="14" spans="1:9" ht="24" customHeight="1" thickBot="1">
      <c r="A14" s="1"/>
      <c r="B14" s="16"/>
      <c r="C14" s="17"/>
      <c r="D14" s="18"/>
      <c r="E14" s="19" t="s">
        <v>10</v>
      </c>
      <c r="F14" s="19" t="s">
        <v>11</v>
      </c>
      <c r="G14" s="79" t="s">
        <v>10</v>
      </c>
      <c r="H14" s="80" t="s">
        <v>11</v>
      </c>
    </row>
    <row r="15" spans="1:9" ht="24" customHeight="1">
      <c r="A15" s="1"/>
      <c r="B15" s="38"/>
      <c r="C15" s="39" t="s">
        <v>17</v>
      </c>
      <c r="D15" s="40">
        <v>2500</v>
      </c>
      <c r="E15" s="41"/>
      <c r="F15" s="40">
        <f>D15*E15</f>
        <v>0</v>
      </c>
      <c r="G15" s="85"/>
      <c r="H15" s="86">
        <f>D15*G15</f>
        <v>0</v>
      </c>
    </row>
    <row r="16" spans="1:9" ht="24" customHeight="1">
      <c r="A16" s="1"/>
      <c r="B16" s="42" t="s">
        <v>18</v>
      </c>
      <c r="C16" s="43" t="s">
        <v>19</v>
      </c>
      <c r="D16" s="44">
        <v>1500</v>
      </c>
      <c r="E16" s="45"/>
      <c r="F16" s="44">
        <f>D16*E16</f>
        <v>0</v>
      </c>
      <c r="G16" s="87"/>
      <c r="H16" s="88">
        <f>D16*G16</f>
        <v>0</v>
      </c>
    </row>
    <row r="17" spans="1:14" ht="24" customHeight="1">
      <c r="A17" s="1"/>
      <c r="B17" s="42"/>
      <c r="C17" s="46" t="s">
        <v>20</v>
      </c>
      <c r="D17" s="47">
        <v>1000</v>
      </c>
      <c r="E17" s="48"/>
      <c r="F17" s="47">
        <f>D17*E17</f>
        <v>0</v>
      </c>
      <c r="G17" s="89"/>
      <c r="H17" s="90">
        <f>D17*G17</f>
        <v>0</v>
      </c>
    </row>
    <row r="18" spans="1:14" ht="24" customHeight="1" thickBot="1">
      <c r="A18" s="1"/>
      <c r="B18" s="49"/>
      <c r="C18" s="50" t="s">
        <v>21</v>
      </c>
      <c r="D18" s="19" t="s">
        <v>22</v>
      </c>
      <c r="E18" s="76"/>
      <c r="F18" s="19" t="s">
        <v>22</v>
      </c>
      <c r="G18" s="91">
        <f>INT(G17/10)</f>
        <v>0</v>
      </c>
      <c r="H18" s="80" t="s">
        <v>22</v>
      </c>
    </row>
    <row r="19" spans="1:14" ht="24" customHeight="1" thickBot="1">
      <c r="A19" s="1"/>
      <c r="B19" s="51"/>
      <c r="C19" s="52"/>
      <c r="D19" s="53" t="s">
        <v>14</v>
      </c>
      <c r="E19" s="54">
        <f>SUM(E15:E18)</f>
        <v>0</v>
      </c>
      <c r="F19" s="54">
        <f>SUM(F15:F17)</f>
        <v>0</v>
      </c>
      <c r="G19" s="92">
        <f>SUM(G15:G18)</f>
        <v>0</v>
      </c>
      <c r="H19" s="93">
        <f>SUM(H15:H17)</f>
        <v>0</v>
      </c>
    </row>
    <row r="20" spans="1:14" ht="24" customHeight="1" thickTop="1" thickBot="1">
      <c r="A20" s="1"/>
      <c r="B20" s="28" t="s">
        <v>23</v>
      </c>
      <c r="C20" s="29" t="s">
        <v>24</v>
      </c>
      <c r="D20" s="30" t="str">
        <f>D10</f>
        <v>３日＋４日　合計金額</v>
      </c>
      <c r="E20" s="31"/>
      <c r="F20" s="55"/>
      <c r="G20" s="33">
        <f>SUM(F19,H19)</f>
        <v>0</v>
      </c>
      <c r="H20" s="34"/>
      <c r="K20" s="56"/>
    </row>
    <row r="21" spans="1:14" ht="24" customHeight="1" thickBot="1">
      <c r="A21" s="1"/>
      <c r="B21" s="57" t="s">
        <v>25</v>
      </c>
      <c r="C21" s="6"/>
      <c r="D21" s="6"/>
      <c r="E21" s="6"/>
      <c r="F21" s="6"/>
      <c r="G21" s="6"/>
      <c r="H21" s="6"/>
    </row>
    <row r="22" spans="1:14" ht="24" customHeight="1" thickBot="1">
      <c r="A22" s="1"/>
      <c r="D22" s="58" t="s">
        <v>26</v>
      </c>
      <c r="E22" s="59"/>
      <c r="F22" s="60"/>
      <c r="G22" s="61">
        <f>SUM(G10,G20)</f>
        <v>0</v>
      </c>
      <c r="H22" s="62"/>
    </row>
    <row r="23" spans="1:14" ht="24" customHeight="1" thickBot="1">
      <c r="A23" s="1"/>
    </row>
    <row r="24" spans="1:14" ht="24" customHeight="1" thickBot="1">
      <c r="A24" s="1"/>
      <c r="B24" s="58" t="s">
        <v>27</v>
      </c>
      <c r="C24" s="63"/>
      <c r="D24" s="64"/>
      <c r="E24" s="65" t="s">
        <v>28</v>
      </c>
      <c r="F24" s="66" t="s">
        <v>29</v>
      </c>
      <c r="G24" s="67" t="s">
        <v>30</v>
      </c>
      <c r="H24" s="67"/>
      <c r="I24" s="67"/>
      <c r="J24" s="68"/>
      <c r="K24" s="67"/>
      <c r="L24" s="67"/>
      <c r="M24" s="67"/>
      <c r="N24" s="67"/>
    </row>
    <row r="25" spans="1:14" ht="24" customHeight="1">
      <c r="A25" s="1"/>
      <c r="C25" s="3" t="s">
        <v>31</v>
      </c>
      <c r="E25" s="69"/>
      <c r="F25" s="69"/>
      <c r="G25" s="69"/>
    </row>
    <row r="26" spans="1:14" ht="24" customHeight="1">
      <c r="A26" s="1"/>
      <c r="B26" s="6"/>
      <c r="C26" s="6"/>
      <c r="D26" s="6"/>
      <c r="E26" s="6" t="s">
        <v>32</v>
      </c>
      <c r="F26" s="70"/>
      <c r="G26" s="70"/>
      <c r="H26" s="70"/>
      <c r="I26" s="71" t="s">
        <v>33</v>
      </c>
    </row>
    <row r="27" spans="1:14" ht="24" customHeight="1">
      <c r="A27" s="1"/>
      <c r="B27" s="6"/>
      <c r="C27" s="72" t="s">
        <v>34</v>
      </c>
      <c r="D27" s="6" t="s">
        <v>35</v>
      </c>
      <c r="E27" s="10"/>
      <c r="F27" s="10"/>
      <c r="G27" s="10"/>
      <c r="H27" s="10"/>
    </row>
    <row r="28" spans="1:14" ht="24" customHeight="1">
      <c r="A28" s="1"/>
      <c r="B28" s="6"/>
      <c r="C28" s="6"/>
      <c r="D28" s="6" t="s">
        <v>36</v>
      </c>
      <c r="E28" s="73"/>
      <c r="F28" s="73"/>
      <c r="G28" s="73"/>
      <c r="H28" s="73"/>
    </row>
    <row r="29" spans="1:14" ht="24" customHeight="1">
      <c r="A29" s="1"/>
      <c r="B29" s="6"/>
      <c r="C29" s="6"/>
      <c r="D29" s="6" t="s">
        <v>37</v>
      </c>
      <c r="E29" s="74"/>
      <c r="F29" s="74"/>
      <c r="G29" s="74"/>
      <c r="H29" s="74"/>
    </row>
    <row r="30" spans="1:14" ht="24" customHeight="1">
      <c r="A30" s="1"/>
      <c r="B30" s="6"/>
      <c r="C30" s="6"/>
      <c r="D30" s="6" t="s">
        <v>38</v>
      </c>
      <c r="E30" s="74"/>
      <c r="F30" s="74"/>
      <c r="G30" s="74"/>
      <c r="H30" s="74"/>
    </row>
    <row r="31" spans="1:14" ht="24" customHeight="1">
      <c r="A31" s="1"/>
      <c r="B31" s="6"/>
      <c r="C31" s="6"/>
      <c r="D31" s="6" t="s">
        <v>39</v>
      </c>
      <c r="E31" s="75"/>
      <c r="F31" s="75"/>
      <c r="G31" s="75"/>
      <c r="H31" s="75"/>
    </row>
  </sheetData>
  <mergeCells count="22">
    <mergeCell ref="E29:H29"/>
    <mergeCell ref="E30:H30"/>
    <mergeCell ref="E31:H31"/>
    <mergeCell ref="G20:H20"/>
    <mergeCell ref="G22:H22"/>
    <mergeCell ref="E25:G25"/>
    <mergeCell ref="F26:H26"/>
    <mergeCell ref="E27:H27"/>
    <mergeCell ref="E28:H28"/>
    <mergeCell ref="G10:H10"/>
    <mergeCell ref="B11:H11"/>
    <mergeCell ref="B13:C14"/>
    <mergeCell ref="D13:D14"/>
    <mergeCell ref="E13:F13"/>
    <mergeCell ref="G13:H13"/>
    <mergeCell ref="B1:H1"/>
    <mergeCell ref="B2:H2"/>
    <mergeCell ref="E4:H4"/>
    <mergeCell ref="B6:C7"/>
    <mergeCell ref="D6:D7"/>
    <mergeCell ref="E6:F6"/>
    <mergeCell ref="G6:H6"/>
  </mergeCells>
  <phoneticPr fontId="3"/>
  <dataValidations count="2">
    <dataValidation imeMode="hiragana" allowBlank="1" showInputMessage="1" showErrorMessage="1" sqref="E27:H28 E4:H4"/>
    <dataValidation imeMode="halfAlpha" allowBlank="1" showInputMessage="1" showErrorMessage="1" sqref="F3 E8 G8 E15:E18 G15:G18"/>
  </dataValidation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dcterms:created xsi:type="dcterms:W3CDTF">2018-12-26T09:57:31Z</dcterms:created>
  <dcterms:modified xsi:type="dcterms:W3CDTF">2018-12-26T10:02:20Z</dcterms:modified>
</cp:coreProperties>
</file>