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20880" windowHeight="10920" activeTab="0"/>
  </bookViews>
  <sheets>
    <sheet name="入力シート" sheetId="1" r:id="rId1"/>
    <sheet name="出力シート" sheetId="2" r:id="rId2"/>
  </sheets>
  <definedNames>
    <definedName name="_xlnm.Print_Area" localSheetId="1">'出力シート'!$A$1:$AL$36</definedName>
  </definedNames>
  <calcPr fullCalcOnLoad="1"/>
</workbook>
</file>

<file path=xl/sharedStrings.xml><?xml version="1.0" encoding="utf-8"?>
<sst xmlns="http://schemas.openxmlformats.org/spreadsheetml/2006/main" count="135" uniqueCount="119">
  <si>
    <t>新規</t>
  </si>
  <si>
    <t>滋賀県小学生バレーボール連盟</t>
  </si>
  <si>
    <t>加　盟　団　体　登　録　届</t>
  </si>
  <si>
    <t>申請年月日</t>
  </si>
  <si>
    <t>承認年月日</t>
  </si>
  <si>
    <t>代表者氏名</t>
  </si>
  <si>
    <t>役職名</t>
  </si>
  <si>
    <t>男女別</t>
  </si>
  <si>
    <t>登録
チーム数</t>
  </si>
  <si>
    <t>チームＩＤ</t>
  </si>
  <si>
    <t>チーム代表者</t>
  </si>
  <si>
    <t>母体となる団体名</t>
  </si>
  <si>
    <t>団体名
（チーム名）</t>
  </si>
  <si>
    <t>氏名</t>
  </si>
  <si>
    <t>住所</t>
  </si>
  <si>
    <t>自宅</t>
  </si>
  <si>
    <t>ＦＡＸ</t>
  </si>
  <si>
    <t>携帯</t>
  </si>
  <si>
    <t>スポーツ保険加入</t>
  </si>
  <si>
    <t>スポーツ少年団登録</t>
  </si>
  <si>
    <t>チーム内指導者情報</t>
  </si>
  <si>
    <t>滋賀県協会受付印</t>
  </si>
  <si>
    <t>滋賀県小学生連盟
受付印</t>
  </si>
  <si>
    <t>滋賀県小学生連盟
登録担当確認印</t>
  </si>
  <si>
    <t>加盟申請責任者</t>
  </si>
  <si>
    <t>連絡先</t>
  </si>
  <si>
    <t>公認審判
資格</t>
  </si>
  <si>
    <t>日体協
指導者資格</t>
  </si>
  <si>
    <t>３次研修</t>
  </si>
  <si>
    <t>１次研修</t>
  </si>
  <si>
    <t>２次研修</t>
  </si>
  <si>
    <t>全国指導者研修会</t>
  </si>
  <si>
    <t>ＪＶＡメンバーＩＤ</t>
  </si>
  <si>
    <t>チーム所在地</t>
  </si>
  <si>
    <t>ブロック</t>
  </si>
  <si>
    <t>ＰＣﾒｰﾙｱﾄﾞﾚｽ</t>
  </si>
  <si>
    <t>携帯ﾒｰﾙｱﾄﾞﾚｽ</t>
  </si>
  <si>
    <t xml:space="preserve">         ［個人情報の取扱いに関する事項］
登録情報は、滋賀県小学生バレーボール連盟が主催する大会、講習会その他の活動並びにそれに付随関連する事務処理を円滑に遂行し、もって、組織やチーム、選手・役員の便宜を図ることを目的として取得され、利用されます。</t>
  </si>
  <si>
    <t>滋賀県小学生バレーボール連盟　加盟団体登録届（２０１６年度版）の作成について</t>
  </si>
  <si>
    <t>◆◇◆　本入力シートにて、以下のガイドに従って登録に必要なデータを入力してください。　◆◇◆</t>
  </si>
  <si>
    <t>スポーツ少年団またはクラブの団体名となります。
（○○スポーツ少年団、○○バレーボールクラブ等）</t>
  </si>
  <si>
    <t>代表者名</t>
  </si>
  <si>
    <t>代表者名を記入してください。（団長や団体の代表者名）</t>
  </si>
  <si>
    <t>役職者名</t>
  </si>
  <si>
    <t>団体長名を記入してください。（団長、代表、会長等）</t>
  </si>
  <si>
    <t>登録する団体名称（チーム名）を入力してください。
（ＭＲＳへの登録名と同じとなること）</t>
  </si>
  <si>
    <t>スポーツ障害保険</t>
  </si>
  <si>
    <t>団体名（チーム名）</t>
  </si>
  <si>
    <t>チームの代表者氏名を入力してください
（ＭＲＳへの登録代表者と同じになること）</t>
  </si>
  <si>
    <t>チーム代表者名</t>
  </si>
  <si>
    <t>自宅電話番号</t>
  </si>
  <si>
    <t>自宅ＦＡＸ</t>
  </si>
  <si>
    <t>携帯電話番号</t>
  </si>
  <si>
    <t>ＰＣメールアドレス</t>
  </si>
  <si>
    <t>携帯メールアドレス</t>
  </si>
  <si>
    <t>ＪＶＡメンバーＩＤ
（「５」で始まる９桁の数字です）</t>
  </si>
  <si>
    <t>全国指導者研修会受講状況</t>
  </si>
  <si>
    <t>該当する箇所に半角数字で「１」を入力してください</t>
  </si>
  <si>
    <t>日本体育協会公認バレーボール指導員</t>
  </si>
  <si>
    <t>公認審判員</t>
  </si>
  <si>
    <t>ﾌﾟﾙﾀﾞｳﾝしﾘｽﾄから該当するものを選択</t>
  </si>
  <si>
    <t>１．母体（団体情報）</t>
  </si>
  <si>
    <t>２．登録する団体（チーム）情報</t>
  </si>
  <si>
    <t>４．チーム内指導者情報</t>
  </si>
  <si>
    <t>ＩＤ</t>
  </si>
  <si>
    <t>５．加盟申請責任者</t>
  </si>
  <si>
    <t>連絡先電話番号</t>
  </si>
  <si>
    <t>①１～５までの項目すべてを入力する→②出力シートを開き３部印刷出力をする（Ａ４）の順で進めてください。</t>
  </si>
  <si>
    <t>※入力項目が多数ありますので、漏れのないようご注意ください。</t>
  </si>
  <si>
    <t>本届出用紙の届出月日を入力してください（半角数字で　2016/4/10　のように入力）</t>
  </si>
  <si>
    <t>入力お疲れさまでした。出力シートを確認し、出力指示を行ってください。</t>
  </si>
  <si>
    <t>チームでの役職名を入力してください。（監督、代表、育成会長等）</t>
  </si>
  <si>
    <t>代表者の住所を入力してください。（「滋賀県」は省略していただいてかまいません。（郵便番号は不要とします）</t>
  </si>
  <si>
    <t>代表者のＰＣメールアドレスを入力してください。
（メールアドレスをお持ちでない場合は入力不要です）</t>
  </si>
  <si>
    <t>３．登録する団体（チーム）の代表者情報　（基本チームへの連絡先・郵送先となります）</t>
  </si>
  <si>
    <t>代表者の携帯メールアドレスを入力してください。
（携帯電話がない場合は不要です）</t>
  </si>
  <si>
    <t>代表者の自宅電話番号を半角数字で入力してください。（「－」は不要です）
（固定電話がない場合は入力不要です）</t>
  </si>
  <si>
    <t>代表者の自宅ＦＡＸ番号を半角数字で入力してください。（「－」は不要です）
（ＦＡＸがない場合は入力不要です）</t>
  </si>
  <si>
    <t>代表者の携帯電話番号を半角数字で入力してください。（「－」は不要です。
（携帯電話がない場合は入力不要です）</t>
  </si>
  <si>
    <t>滋賀県大津市</t>
  </si>
  <si>
    <r>
      <t xml:space="preserve">氏名を入力してください
</t>
    </r>
    <r>
      <rPr>
        <sz val="9"/>
        <color indexed="8"/>
        <rFont val="ＭＳ Ｐゴシック"/>
        <family val="3"/>
      </rPr>
      <t>（姓名の間に全角スペースを入れてください）</t>
    </r>
  </si>
  <si>
    <t>「5」で始まる９桁の数字を半角数字で入力してください
（申請時点でＩＤを持たない方は入力不要）</t>
  </si>
  <si>
    <t>登録チーム数</t>
  </si>
  <si>
    <t>登録するチーム数を半角数字で入力してください。</t>
  </si>
  <si>
    <t>滋賀県草津市</t>
  </si>
  <si>
    <t>滋賀県栗東市</t>
  </si>
  <si>
    <t>滋賀県湖南市</t>
  </si>
  <si>
    <t>滋賀県甲賀市</t>
  </si>
  <si>
    <t>滋賀県守山市</t>
  </si>
  <si>
    <t>滋賀県野洲市</t>
  </si>
  <si>
    <t>滋賀県近江八幡市</t>
  </si>
  <si>
    <t>滋賀県東近江市</t>
  </si>
  <si>
    <t>滋賀県彦根市</t>
  </si>
  <si>
    <t>滋賀県長浜市</t>
  </si>
  <si>
    <t>滋賀県高島市</t>
  </si>
  <si>
    <t>滋賀県蒲生郡竜王町</t>
  </si>
  <si>
    <t>滋賀県蒲生郡日野町</t>
  </si>
  <si>
    <t>滋賀県愛知郡愛荘町</t>
  </si>
  <si>
    <t>滋賀県犬上郡甲良町</t>
  </si>
  <si>
    <t>滋賀県犬上郡多賀町</t>
  </si>
  <si>
    <t>滋賀県犬上郡豊郷町</t>
  </si>
  <si>
    <t>滋賀県米原市</t>
  </si>
  <si>
    <t>小連公認</t>
  </si>
  <si>
    <t>公認Ａ級</t>
  </si>
  <si>
    <t>公認Ｂ級</t>
  </si>
  <si>
    <t>公認Ｃ級</t>
  </si>
  <si>
    <t>プルダウンリストから選択してください</t>
  </si>
  <si>
    <t>加入済み</t>
  </si>
  <si>
    <t>未加入</t>
  </si>
  <si>
    <t>登録済み</t>
  </si>
  <si>
    <t>未登録</t>
  </si>
  <si>
    <t>スポーツ少年団への登録状況をプルダウンリスから選択してください。
登録手続き中は「登録済み」を選択してください。</t>
  </si>
  <si>
    <t>障害保険の加入状況をプルダウンリストから選択してください。
登録手続き中は「加入済み」を選択してください。</t>
  </si>
  <si>
    <t>これより下はさわらないでください</t>
  </si>
  <si>
    <t>プルダウンリストから男女別を選択してください。</t>
  </si>
  <si>
    <t>男子</t>
  </si>
  <si>
    <t>女子</t>
  </si>
  <si>
    <t>プルダウンリストからチーム所在地に該当するブロックを選択してください
大津市＝１、草津市・栗東市＝２、守山市・野洲市＝３、湖南市・甲賀市＝４
近江八幡市・東近江市・蒲生郡＝５、彦根市・愛知郡・犬上郡＝６
長浜市＝７、高島市＝８</t>
  </si>
  <si>
    <t>「４」で始まる９桁を半角数字で入力してください。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</si>
</sst>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0">
    <font>
      <sz val="10"/>
      <color theme="1"/>
      <name val="Calibri"/>
      <family val="3"/>
    </font>
    <font>
      <sz val="10"/>
      <color indexed="8"/>
      <name val="ＭＳ Ｐゴシック"/>
      <family val="3"/>
    </font>
    <font>
      <sz val="6"/>
      <name val="ＭＳ Ｐゴシック"/>
      <family val="3"/>
    </font>
    <font>
      <sz val="9"/>
      <name val="ＭＳ Ｐ明朝"/>
      <family val="1"/>
    </font>
    <font>
      <sz val="10"/>
      <name val="ＭＳ Ｐ明朝"/>
      <family val="1"/>
    </font>
    <font>
      <sz val="9"/>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8"/>
      <color indexed="8"/>
      <name val="ＭＳ Ｐゴシック"/>
      <family val="3"/>
    </font>
    <font>
      <sz val="20"/>
      <color indexed="8"/>
      <name val="ＭＳ Ｐゴシック"/>
      <family val="3"/>
    </font>
    <font>
      <b/>
      <i/>
      <sz val="36"/>
      <color indexed="8"/>
      <name val="Times New Roman"/>
      <family val="1"/>
    </font>
    <font>
      <sz val="10"/>
      <color indexed="8"/>
      <name val="ＭＳ Ｐ明朝"/>
      <family val="1"/>
    </font>
    <font>
      <sz val="12"/>
      <color indexed="8"/>
      <name val="ＭＳ Ｐ明朝"/>
      <family val="1"/>
    </font>
    <font>
      <sz val="12"/>
      <color indexed="8"/>
      <name val="ＭＳ Ｐゴシック"/>
      <family val="3"/>
    </font>
    <font>
      <i/>
      <sz val="14"/>
      <color indexed="10"/>
      <name val="ＭＳ Ｐゴシック"/>
      <family val="3"/>
    </font>
    <font>
      <sz val="12"/>
      <color indexed="10"/>
      <name val="ＭＳ Ｐゴシック"/>
      <family val="3"/>
    </font>
    <font>
      <u val="single"/>
      <sz val="10"/>
      <color indexed="12"/>
      <name val="ＭＳ Ｐゴシック"/>
      <family val="3"/>
    </font>
    <font>
      <sz val="16"/>
      <color indexed="8"/>
      <name val="ＭＳ Ｐゴシック"/>
      <family val="3"/>
    </font>
    <font>
      <sz val="9"/>
      <name val="MS UI Gothic"/>
      <family val="3"/>
    </font>
    <font>
      <sz val="10"/>
      <color theme="0"/>
      <name val="Calibri"/>
      <family val="3"/>
    </font>
    <font>
      <b/>
      <sz val="18"/>
      <color theme="3"/>
      <name val="Cambria"/>
      <family val="3"/>
    </font>
    <font>
      <b/>
      <sz val="10"/>
      <color theme="0"/>
      <name val="Calibri"/>
      <family val="3"/>
    </font>
    <font>
      <sz val="10"/>
      <color rgb="FF9C6500"/>
      <name val="Calibri"/>
      <family val="3"/>
    </font>
    <font>
      <u val="single"/>
      <sz val="10"/>
      <color theme="10"/>
      <name val="ＭＳ Ｐゴシック"/>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color theme="1"/>
      <name val="ＭＳ Ｐ明朝"/>
      <family val="1"/>
    </font>
    <font>
      <sz val="12"/>
      <color theme="1"/>
      <name val="Calibri"/>
      <family val="3"/>
    </font>
    <font>
      <i/>
      <sz val="14"/>
      <color rgb="FFFF0000"/>
      <name val="Calibri"/>
      <family val="3"/>
    </font>
    <font>
      <sz val="12"/>
      <color rgb="FFFF0000"/>
      <name val="Calibri"/>
      <family val="3"/>
    </font>
    <font>
      <sz val="16"/>
      <color theme="1"/>
      <name val="Calibri"/>
      <family val="3"/>
    </font>
    <font>
      <sz val="9"/>
      <color theme="1"/>
      <name val="Calibri"/>
      <family val="3"/>
    </font>
    <font>
      <sz val="12"/>
      <color theme="1"/>
      <name val="ＭＳ Ｐ明朝"/>
      <family val="1"/>
    </font>
    <font>
      <sz val="18"/>
      <color theme="1"/>
      <name val="Calibri"/>
      <family val="3"/>
    </font>
    <font>
      <sz val="20"/>
      <color theme="1"/>
      <name val="Calibri"/>
      <family val="3"/>
    </font>
    <font>
      <b/>
      <i/>
      <sz val="3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06">
    <xf numFmtId="0" fontId="0"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Fill="1" applyAlignment="1">
      <alignment vertical="center"/>
    </xf>
    <xf numFmtId="0" fontId="0" fillId="33" borderId="0" xfId="0" applyFill="1" applyAlignment="1">
      <alignment vertical="center"/>
    </xf>
    <xf numFmtId="0" fontId="50" fillId="33" borderId="0" xfId="0" applyFont="1" applyFill="1" applyAlignment="1">
      <alignment vertical="center"/>
    </xf>
    <xf numFmtId="0" fontId="50" fillId="0" borderId="0" xfId="0" applyFont="1" applyAlignment="1">
      <alignment vertical="center"/>
    </xf>
    <xf numFmtId="0" fontId="0" fillId="0" borderId="10" xfId="0" applyBorder="1" applyAlignment="1">
      <alignment vertical="center" wrapText="1"/>
    </xf>
    <xf numFmtId="0" fontId="0" fillId="0" borderId="10" xfId="0" applyFill="1" applyBorder="1" applyAlignment="1">
      <alignment horizontal="center" vertical="center"/>
    </xf>
    <xf numFmtId="0" fontId="0" fillId="0" borderId="0" xfId="0" applyBorder="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Fill="1" applyBorder="1" applyAlignment="1">
      <alignment vertical="center"/>
    </xf>
    <xf numFmtId="0" fontId="0" fillId="0" borderId="10" xfId="0" applyFill="1" applyBorder="1" applyAlignment="1">
      <alignment vertical="center" wrapText="1"/>
    </xf>
    <xf numFmtId="0" fontId="53" fillId="0" borderId="0" xfId="0" applyFont="1" applyAlignment="1">
      <alignment vertical="center"/>
    </xf>
    <xf numFmtId="0" fontId="51" fillId="0" borderId="10" xfId="0" applyFont="1" applyBorder="1" applyAlignment="1">
      <alignment horizontal="center" vertical="center"/>
    </xf>
    <xf numFmtId="0" fontId="0" fillId="0" borderId="10" xfId="0" applyBorder="1" applyAlignment="1">
      <alignment horizontal="left" vertical="center" indent="1"/>
    </xf>
    <xf numFmtId="0" fontId="51" fillId="0" borderId="10" xfId="0" applyFont="1" applyBorder="1" applyAlignment="1">
      <alignment vertical="center"/>
    </xf>
    <xf numFmtId="0" fontId="51" fillId="0" borderId="0" xfId="0" applyFont="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xf>
    <xf numFmtId="49" fontId="51" fillId="0" borderId="11" xfId="0" applyNumberFormat="1" applyFont="1" applyBorder="1" applyAlignment="1">
      <alignment horizontal="center" vertical="center"/>
    </xf>
    <xf numFmtId="49" fontId="51" fillId="0" borderId="12" xfId="0" applyNumberFormat="1" applyFont="1" applyBorder="1" applyAlignment="1">
      <alignment horizontal="center" vertical="center"/>
    </xf>
    <xf numFmtId="49" fontId="51" fillId="0" borderId="13" xfId="0" applyNumberFormat="1" applyFont="1" applyBorder="1" applyAlignment="1">
      <alignment horizontal="center" vertical="center"/>
    </xf>
    <xf numFmtId="0" fontId="37" fillId="0" borderId="11" xfId="43" applyBorder="1" applyAlignment="1" applyProtection="1">
      <alignment horizontal="center" vertical="center"/>
      <protection/>
    </xf>
    <xf numFmtId="49" fontId="37" fillId="0" borderId="11" xfId="43" applyNumberFormat="1" applyBorder="1" applyAlignment="1" applyProtection="1">
      <alignment horizontal="center" vertical="center"/>
      <protection/>
    </xf>
    <xf numFmtId="0" fontId="0" fillId="0" borderId="10" xfId="0" applyBorder="1" applyAlignment="1">
      <alignment vertical="center" wrapText="1"/>
    </xf>
    <xf numFmtId="0" fontId="0" fillId="0" borderId="10" xfId="0" applyBorder="1" applyAlignment="1">
      <alignment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5"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0" xfId="0" applyBorder="1" applyAlignment="1">
      <alignment horizontal="center" vertical="center"/>
    </xf>
    <xf numFmtId="14" fontId="51" fillId="0" borderId="11" xfId="0" applyNumberFormat="1" applyFont="1" applyBorder="1" applyAlignment="1">
      <alignment horizontal="center" vertical="center"/>
    </xf>
    <xf numFmtId="14" fontId="51" fillId="0" borderId="13" xfId="0" applyNumberFormat="1" applyFont="1" applyBorder="1" applyAlignment="1">
      <alignment horizontal="center" vertical="center"/>
    </xf>
    <xf numFmtId="0" fontId="50" fillId="0" borderId="10" xfId="0" applyFont="1" applyBorder="1" applyAlignment="1">
      <alignment horizontal="center" vertical="center"/>
    </xf>
    <xf numFmtId="0" fontId="50" fillId="33" borderId="11" xfId="0" applyFont="1" applyFill="1" applyBorder="1" applyAlignment="1">
      <alignment horizontal="center" vertical="center"/>
    </xf>
    <xf numFmtId="0" fontId="50" fillId="33" borderId="13" xfId="0" applyFont="1" applyFill="1" applyBorder="1" applyAlignment="1">
      <alignment horizontal="center" vertical="center"/>
    </xf>
    <xf numFmtId="0" fontId="56" fillId="33" borderId="11" xfId="0" applyFont="1" applyFill="1" applyBorder="1" applyAlignment="1">
      <alignment horizontal="center" vertical="center"/>
    </xf>
    <xf numFmtId="0" fontId="56" fillId="33" borderId="12" xfId="0" applyFont="1" applyFill="1" applyBorder="1" applyAlignment="1">
      <alignment horizontal="center" vertical="center"/>
    </xf>
    <xf numFmtId="0" fontId="56" fillId="33" borderId="13" xfId="0" applyFont="1" applyFill="1" applyBorder="1" applyAlignment="1">
      <alignment horizontal="center" vertical="center"/>
    </xf>
    <xf numFmtId="0" fontId="50" fillId="33" borderId="11" xfId="0" applyFont="1" applyFill="1" applyBorder="1" applyAlignment="1">
      <alignment horizontal="left" vertical="center" indent="1"/>
    </xf>
    <xf numFmtId="0" fontId="50" fillId="33" borderId="12" xfId="0" applyFont="1" applyFill="1" applyBorder="1" applyAlignment="1">
      <alignment horizontal="left" vertical="center" indent="1"/>
    </xf>
    <xf numFmtId="0" fontId="50" fillId="33" borderId="13" xfId="0" applyFont="1" applyFill="1" applyBorder="1" applyAlignment="1">
      <alignment horizontal="left" vertical="center" indent="1"/>
    </xf>
    <xf numFmtId="0" fontId="50" fillId="33" borderId="10" xfId="0" applyFont="1" applyFill="1" applyBorder="1" applyAlignment="1">
      <alignment horizontal="center" vertical="center"/>
    </xf>
    <xf numFmtId="0" fontId="50" fillId="33" borderId="11" xfId="0" applyFont="1" applyFill="1" applyBorder="1" applyAlignment="1">
      <alignment horizontal="left" vertical="center" wrapText="1" indent="1"/>
    </xf>
    <xf numFmtId="0" fontId="50" fillId="33" borderId="12" xfId="0" applyFont="1" applyFill="1" applyBorder="1" applyAlignment="1">
      <alignment horizontal="left" vertical="center" wrapText="1" indent="1"/>
    </xf>
    <xf numFmtId="0" fontId="50" fillId="33" borderId="13" xfId="0" applyFont="1" applyFill="1" applyBorder="1" applyAlignment="1">
      <alignment horizontal="left" vertical="center" wrapText="1" indent="1"/>
    </xf>
    <xf numFmtId="0" fontId="56" fillId="0" borderId="10" xfId="0" applyFont="1" applyBorder="1" applyAlignment="1">
      <alignment horizontal="center" vertical="center"/>
    </xf>
    <xf numFmtId="0" fontId="50" fillId="33" borderId="16"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3" borderId="18" xfId="0" applyFont="1" applyFill="1" applyBorder="1" applyAlignment="1">
      <alignment horizontal="center" vertical="center" wrapText="1"/>
    </xf>
    <xf numFmtId="0" fontId="50" fillId="33" borderId="19" xfId="0" applyFont="1" applyFill="1" applyBorder="1" applyAlignment="1">
      <alignment horizontal="center" vertical="center" wrapText="1"/>
    </xf>
    <xf numFmtId="0" fontId="50" fillId="33" borderId="0"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0" fillId="33" borderId="16" xfId="0" applyFont="1" applyFill="1" applyBorder="1" applyAlignment="1">
      <alignment horizontal="center" vertical="center"/>
    </xf>
    <xf numFmtId="0" fontId="50" fillId="33" borderId="17" xfId="0" applyFont="1" applyFill="1" applyBorder="1" applyAlignment="1">
      <alignment horizontal="center" vertical="center"/>
    </xf>
    <xf numFmtId="0" fontId="50" fillId="33" borderId="18" xfId="0" applyFont="1" applyFill="1" applyBorder="1" applyAlignment="1">
      <alignment horizontal="center" vertical="center"/>
    </xf>
    <xf numFmtId="0" fontId="50" fillId="33" borderId="19" xfId="0" applyFont="1" applyFill="1" applyBorder="1" applyAlignment="1">
      <alignment horizontal="center" vertical="center"/>
    </xf>
    <xf numFmtId="0" fontId="50" fillId="33" borderId="0" xfId="0" applyFont="1" applyFill="1" applyBorder="1" applyAlignment="1">
      <alignment horizontal="center" vertical="center"/>
    </xf>
    <xf numFmtId="0" fontId="50" fillId="33" borderId="20" xfId="0" applyFont="1" applyFill="1" applyBorder="1" applyAlignment="1">
      <alignment horizontal="center" vertical="center"/>
    </xf>
    <xf numFmtId="0" fontId="56" fillId="33" borderId="16" xfId="0" applyFont="1" applyFill="1" applyBorder="1" applyAlignment="1">
      <alignment horizontal="center" vertical="center"/>
    </xf>
    <xf numFmtId="0" fontId="56" fillId="33" borderId="17" xfId="0" applyFont="1" applyFill="1" applyBorder="1" applyAlignment="1">
      <alignment horizontal="center" vertical="center"/>
    </xf>
    <xf numFmtId="0" fontId="56" fillId="33" borderId="18" xfId="0" applyFont="1" applyFill="1" applyBorder="1" applyAlignment="1">
      <alignment horizontal="center" vertical="center"/>
    </xf>
    <xf numFmtId="0" fontId="56" fillId="33" borderId="19" xfId="0" applyFont="1" applyFill="1" applyBorder="1" applyAlignment="1">
      <alignment horizontal="center" vertical="center"/>
    </xf>
    <xf numFmtId="0" fontId="56" fillId="33" borderId="0" xfId="0" applyFont="1" applyFill="1" applyBorder="1" applyAlignment="1">
      <alignment horizontal="center" vertical="center"/>
    </xf>
    <xf numFmtId="0" fontId="56" fillId="33" borderId="20" xfId="0" applyFont="1" applyFill="1" applyBorder="1" applyAlignment="1">
      <alignment horizontal="center" vertical="center"/>
    </xf>
    <xf numFmtId="0" fontId="50" fillId="33" borderId="15" xfId="0" applyFont="1" applyFill="1" applyBorder="1" applyAlignment="1">
      <alignment horizontal="center" vertical="center"/>
    </xf>
    <xf numFmtId="0" fontId="56" fillId="33" borderId="10" xfId="0" applyFont="1" applyFill="1" applyBorder="1" applyAlignment="1">
      <alignment horizontal="center" vertical="center"/>
    </xf>
    <xf numFmtId="0" fontId="57" fillId="33" borderId="21"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23" xfId="0" applyFont="1" applyFill="1" applyBorder="1" applyAlignment="1">
      <alignment horizontal="center" vertical="center"/>
    </xf>
    <xf numFmtId="0" fontId="58" fillId="0" borderId="24" xfId="0" applyFont="1" applyBorder="1" applyAlignment="1">
      <alignment horizontal="center" vertical="center"/>
    </xf>
    <xf numFmtId="0" fontId="59" fillId="33" borderId="0" xfId="0" applyFont="1" applyFill="1" applyAlignment="1">
      <alignment horizontal="center" vertical="center"/>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6" fillId="33" borderId="25" xfId="0"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56" fillId="33" borderId="26" xfId="0" applyFont="1" applyFill="1" applyBorder="1" applyAlignment="1">
      <alignment horizontal="center" vertical="center" wrapText="1"/>
    </xf>
    <xf numFmtId="0" fontId="50" fillId="33" borderId="10" xfId="0" applyNumberFormat="1" applyFont="1" applyFill="1" applyBorder="1" applyAlignment="1">
      <alignment horizontal="center" vertical="center"/>
    </xf>
    <xf numFmtId="0" fontId="56" fillId="33" borderId="15" xfId="0" applyFont="1" applyFill="1" applyBorder="1" applyAlignment="1">
      <alignment horizontal="center" vertical="center"/>
    </xf>
    <xf numFmtId="0" fontId="50" fillId="33" borderId="10" xfId="0" applyFont="1" applyFill="1" applyBorder="1" applyAlignment="1">
      <alignment horizontal="center" vertical="center" wrapText="1"/>
    </xf>
    <xf numFmtId="0" fontId="50" fillId="33" borderId="12" xfId="0" applyFont="1" applyFill="1" applyBorder="1" applyAlignment="1">
      <alignment horizontal="center" vertical="center"/>
    </xf>
    <xf numFmtId="176" fontId="56" fillId="33" borderId="11" xfId="0" applyNumberFormat="1" applyFont="1" applyFill="1" applyBorder="1" applyAlignment="1">
      <alignment horizontal="center" vertical="center"/>
    </xf>
    <xf numFmtId="176" fontId="56" fillId="33" borderId="12" xfId="0" applyNumberFormat="1" applyFont="1" applyFill="1" applyBorder="1" applyAlignment="1">
      <alignment horizontal="center" vertical="center"/>
    </xf>
    <xf numFmtId="176" fontId="56" fillId="33" borderId="13" xfId="0" applyNumberFormat="1" applyFont="1" applyFill="1" applyBorder="1" applyAlignment="1">
      <alignment horizontal="center" vertical="center"/>
    </xf>
    <xf numFmtId="0" fontId="50" fillId="33"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Fill="1" applyBorder="1" applyAlignment="1">
      <alignment vertical="center" wrapText="1"/>
    </xf>
    <xf numFmtId="0" fontId="4" fillId="0" borderId="0" xfId="0" applyFont="1" applyFill="1" applyBorder="1" applyAlignment="1">
      <alignment vertical="center" wrapText="1"/>
    </xf>
    <xf numFmtId="0" fontId="50" fillId="0" borderId="10" xfId="0" applyFont="1" applyBorder="1" applyAlignment="1">
      <alignment horizontal="center" vertical="center" wrapText="1"/>
    </xf>
    <xf numFmtId="49" fontId="51" fillId="0" borderId="10" xfId="0" applyNumberFormat="1"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5"/>
  <sheetViews>
    <sheetView tabSelected="1" zoomScalePageLayoutView="0" workbookViewId="0" topLeftCell="A1">
      <selection activeCell="C51" sqref="C51"/>
    </sheetView>
  </sheetViews>
  <sheetFormatPr defaultColWidth="9.140625" defaultRowHeight="15.75" customHeight="1"/>
  <cols>
    <col min="1" max="1" width="21.140625" style="0" customWidth="1"/>
    <col min="2" max="2" width="25.28125" style="0" customWidth="1"/>
    <col min="3" max="7" width="14.7109375" style="0" customWidth="1"/>
    <col min="8" max="8" width="19.421875" style="0" customWidth="1"/>
    <col min="9" max="12" width="39.7109375" style="0" customWidth="1"/>
    <col min="13" max="13" width="58.7109375" style="0" customWidth="1"/>
  </cols>
  <sheetData>
    <row r="1" spans="1:13" ht="24.75" customHeight="1">
      <c r="A1" s="18" t="s">
        <v>38</v>
      </c>
      <c r="B1" s="18"/>
      <c r="C1" s="18"/>
      <c r="D1" s="18"/>
      <c r="E1" s="18"/>
      <c r="F1" s="18"/>
      <c r="G1" s="18"/>
      <c r="H1" s="18"/>
      <c r="I1" s="10"/>
      <c r="J1" s="10"/>
      <c r="K1" s="10"/>
      <c r="L1" s="10"/>
      <c r="M1" s="10"/>
    </row>
    <row r="3" spans="1:13" ht="26.25" customHeight="1">
      <c r="A3" s="18" t="s">
        <v>39</v>
      </c>
      <c r="B3" s="18"/>
      <c r="C3" s="18"/>
      <c r="D3" s="18"/>
      <c r="E3" s="18"/>
      <c r="F3" s="18"/>
      <c r="G3" s="18"/>
      <c r="H3" s="18"/>
      <c r="I3" s="10"/>
      <c r="J3" s="10"/>
      <c r="K3" s="10"/>
      <c r="L3" s="10"/>
      <c r="M3" s="10"/>
    </row>
    <row r="4" spans="1:13" ht="26.25" customHeight="1">
      <c r="A4" s="14" t="s">
        <v>68</v>
      </c>
      <c r="B4" s="10"/>
      <c r="C4" s="10"/>
      <c r="D4" s="10"/>
      <c r="E4" s="10"/>
      <c r="F4" s="10"/>
      <c r="G4" s="10"/>
      <c r="H4" s="10"/>
      <c r="I4" s="10"/>
      <c r="J4" s="10"/>
      <c r="K4" s="10"/>
      <c r="L4" s="10"/>
      <c r="M4" s="10"/>
    </row>
    <row r="5" spans="1:13" ht="26.25" customHeight="1">
      <c r="A5" s="14" t="s">
        <v>67</v>
      </c>
      <c r="B5" s="10"/>
      <c r="C5" s="10"/>
      <c r="D5" s="10"/>
      <c r="E5" s="10"/>
      <c r="F5" s="10"/>
      <c r="G5" s="10"/>
      <c r="H5" s="10"/>
      <c r="I5" s="10"/>
      <c r="J5" s="10"/>
      <c r="K5" s="10"/>
      <c r="L5" s="10"/>
      <c r="M5" s="10"/>
    </row>
    <row r="7" spans="1:8" ht="24" customHeight="1">
      <c r="A7" s="2" t="s">
        <v>3</v>
      </c>
      <c r="B7" s="44"/>
      <c r="C7" s="45"/>
      <c r="D7" s="34" t="s">
        <v>69</v>
      </c>
      <c r="E7" s="34"/>
      <c r="F7" s="34"/>
      <c r="G7" s="34"/>
      <c r="H7" s="34"/>
    </row>
    <row r="8" ht="24" customHeight="1"/>
    <row r="9" ht="24" customHeight="1">
      <c r="A9" s="11" t="s">
        <v>61</v>
      </c>
    </row>
    <row r="10" spans="1:8" ht="30" customHeight="1">
      <c r="A10" s="2" t="s">
        <v>11</v>
      </c>
      <c r="B10" s="19"/>
      <c r="C10" s="20"/>
      <c r="D10" s="21"/>
      <c r="E10" s="33" t="s">
        <v>40</v>
      </c>
      <c r="F10" s="33"/>
      <c r="G10" s="33"/>
      <c r="H10" s="33"/>
    </row>
    <row r="11" spans="1:8" ht="30" customHeight="1">
      <c r="A11" s="2" t="s">
        <v>41</v>
      </c>
      <c r="B11" s="19"/>
      <c r="C11" s="20"/>
      <c r="D11" s="21"/>
      <c r="E11" s="34" t="s">
        <v>42</v>
      </c>
      <c r="F11" s="34"/>
      <c r="G11" s="34"/>
      <c r="H11" s="34"/>
    </row>
    <row r="12" spans="1:8" ht="30" customHeight="1">
      <c r="A12" s="2" t="s">
        <v>43</v>
      </c>
      <c r="B12" s="19"/>
      <c r="C12" s="20"/>
      <c r="D12" s="21"/>
      <c r="E12" s="34" t="s">
        <v>44</v>
      </c>
      <c r="F12" s="34"/>
      <c r="G12" s="34"/>
      <c r="H12" s="34"/>
    </row>
    <row r="13" spans="1:8" ht="24" customHeight="1">
      <c r="A13" s="11" t="s">
        <v>62</v>
      </c>
      <c r="E13" s="1"/>
      <c r="F13" s="1"/>
      <c r="G13" s="1"/>
      <c r="H13" s="1"/>
    </row>
    <row r="14" spans="1:8" ht="30" customHeight="1">
      <c r="A14" s="2" t="s">
        <v>47</v>
      </c>
      <c r="B14" s="19"/>
      <c r="C14" s="20"/>
      <c r="D14" s="21"/>
      <c r="E14" s="33" t="s">
        <v>45</v>
      </c>
      <c r="F14" s="33"/>
      <c r="G14" s="33"/>
      <c r="H14" s="33"/>
    </row>
    <row r="15" spans="1:8" ht="30" customHeight="1">
      <c r="A15" s="2" t="s">
        <v>33</v>
      </c>
      <c r="B15" s="19"/>
      <c r="C15" s="20"/>
      <c r="D15" s="21"/>
      <c r="E15" s="34" t="s">
        <v>106</v>
      </c>
      <c r="F15" s="34"/>
      <c r="G15" s="34"/>
      <c r="H15" s="34"/>
    </row>
    <row r="16" spans="1:8" ht="59.25" customHeight="1">
      <c r="A16" s="2" t="s">
        <v>34</v>
      </c>
      <c r="B16" s="35"/>
      <c r="C16" s="36"/>
      <c r="D16" s="37"/>
      <c r="E16" s="33" t="s">
        <v>117</v>
      </c>
      <c r="F16" s="34"/>
      <c r="G16" s="34"/>
      <c r="H16" s="34"/>
    </row>
    <row r="17" spans="1:8" ht="30" customHeight="1">
      <c r="A17" s="2" t="s">
        <v>9</v>
      </c>
      <c r="B17" s="19"/>
      <c r="C17" s="20"/>
      <c r="D17" s="21"/>
      <c r="E17" s="34" t="s">
        <v>118</v>
      </c>
      <c r="F17" s="34"/>
      <c r="G17" s="34"/>
      <c r="H17" s="34"/>
    </row>
    <row r="18" spans="1:8" ht="30" customHeight="1">
      <c r="A18" s="2" t="s">
        <v>7</v>
      </c>
      <c r="B18" s="19"/>
      <c r="C18" s="20"/>
      <c r="D18" s="21"/>
      <c r="E18" s="27" t="s">
        <v>114</v>
      </c>
      <c r="F18" s="23"/>
      <c r="G18" s="23"/>
      <c r="H18" s="24"/>
    </row>
    <row r="19" spans="1:8" ht="30" customHeight="1">
      <c r="A19" s="2" t="s">
        <v>82</v>
      </c>
      <c r="B19" s="19"/>
      <c r="C19" s="20"/>
      <c r="D19" s="21"/>
      <c r="E19" s="22" t="s">
        <v>83</v>
      </c>
      <c r="F19" s="23"/>
      <c r="G19" s="23"/>
      <c r="H19" s="24"/>
    </row>
    <row r="20" spans="1:8" ht="30" customHeight="1">
      <c r="A20" s="2" t="s">
        <v>46</v>
      </c>
      <c r="B20" s="19"/>
      <c r="C20" s="20"/>
      <c r="D20" s="21"/>
      <c r="E20" s="33" t="s">
        <v>112</v>
      </c>
      <c r="F20" s="34"/>
      <c r="G20" s="34"/>
      <c r="H20" s="34"/>
    </row>
    <row r="21" spans="1:8" ht="30" customHeight="1">
      <c r="A21" s="2" t="s">
        <v>19</v>
      </c>
      <c r="B21" s="19"/>
      <c r="C21" s="20"/>
      <c r="D21" s="21"/>
      <c r="E21" s="22" t="s">
        <v>111</v>
      </c>
      <c r="F21" s="25"/>
      <c r="G21" s="25"/>
      <c r="H21" s="26"/>
    </row>
    <row r="22" ht="24" customHeight="1">
      <c r="A22" s="11" t="s">
        <v>74</v>
      </c>
    </row>
    <row r="23" spans="1:8" ht="30" customHeight="1">
      <c r="A23" s="2" t="s">
        <v>49</v>
      </c>
      <c r="B23" s="19"/>
      <c r="C23" s="20"/>
      <c r="D23" s="21"/>
      <c r="E23" s="33" t="s">
        <v>48</v>
      </c>
      <c r="F23" s="33"/>
      <c r="G23" s="33"/>
      <c r="H23" s="33"/>
    </row>
    <row r="24" spans="1:8" ht="30" customHeight="1">
      <c r="A24" s="8" t="s">
        <v>6</v>
      </c>
      <c r="B24" s="19"/>
      <c r="C24" s="20"/>
      <c r="D24" s="21"/>
      <c r="E24" s="33" t="s">
        <v>71</v>
      </c>
      <c r="F24" s="33"/>
      <c r="G24" s="33"/>
      <c r="H24" s="33"/>
    </row>
    <row r="25" spans="1:8" ht="30" customHeight="1">
      <c r="A25" s="8" t="s">
        <v>14</v>
      </c>
      <c r="B25" s="19"/>
      <c r="C25" s="20"/>
      <c r="D25" s="21"/>
      <c r="E25" s="33" t="s">
        <v>72</v>
      </c>
      <c r="F25" s="33"/>
      <c r="G25" s="33"/>
      <c r="H25" s="33"/>
    </row>
    <row r="26" spans="1:8" ht="30" customHeight="1">
      <c r="A26" s="8" t="s">
        <v>50</v>
      </c>
      <c r="B26" s="28"/>
      <c r="C26" s="29"/>
      <c r="D26" s="30"/>
      <c r="E26" s="33" t="s">
        <v>76</v>
      </c>
      <c r="F26" s="33"/>
      <c r="G26" s="33"/>
      <c r="H26" s="33"/>
    </row>
    <row r="27" spans="1:8" ht="30" customHeight="1">
      <c r="A27" s="8" t="s">
        <v>51</v>
      </c>
      <c r="B27" s="28"/>
      <c r="C27" s="29"/>
      <c r="D27" s="30"/>
      <c r="E27" s="33" t="s">
        <v>77</v>
      </c>
      <c r="F27" s="33"/>
      <c r="G27" s="33"/>
      <c r="H27" s="33"/>
    </row>
    <row r="28" spans="1:8" ht="30" customHeight="1">
      <c r="A28" s="8" t="s">
        <v>52</v>
      </c>
      <c r="B28" s="28"/>
      <c r="C28" s="29"/>
      <c r="D28" s="30"/>
      <c r="E28" s="33" t="s">
        <v>78</v>
      </c>
      <c r="F28" s="33"/>
      <c r="G28" s="33"/>
      <c r="H28" s="33"/>
    </row>
    <row r="29" spans="1:8" ht="30" customHeight="1">
      <c r="A29" s="8" t="s">
        <v>53</v>
      </c>
      <c r="B29" s="31"/>
      <c r="C29" s="20"/>
      <c r="D29" s="21"/>
      <c r="E29" s="33" t="s">
        <v>73</v>
      </c>
      <c r="F29" s="33"/>
      <c r="G29" s="33"/>
      <c r="H29" s="33"/>
    </row>
    <row r="30" spans="1:8" ht="30" customHeight="1">
      <c r="A30" s="8" t="s">
        <v>54</v>
      </c>
      <c r="B30" s="32"/>
      <c r="C30" s="29"/>
      <c r="D30" s="30"/>
      <c r="E30" s="33" t="s">
        <v>75</v>
      </c>
      <c r="F30" s="33"/>
      <c r="G30" s="33"/>
      <c r="H30" s="33"/>
    </row>
    <row r="31" spans="1:12" ht="24" customHeight="1">
      <c r="A31" s="12" t="s">
        <v>63</v>
      </c>
      <c r="B31" s="9"/>
      <c r="C31" s="9"/>
      <c r="D31" s="9"/>
      <c r="E31" s="9"/>
      <c r="F31" s="9"/>
      <c r="G31" s="9"/>
      <c r="H31" s="9"/>
      <c r="I31" s="9"/>
      <c r="J31" s="9"/>
      <c r="K31" s="9"/>
      <c r="L31" s="9"/>
    </row>
    <row r="32" spans="1:12" ht="61.5" customHeight="1">
      <c r="A32" s="13" t="s">
        <v>80</v>
      </c>
      <c r="B32" s="7" t="s">
        <v>81</v>
      </c>
      <c r="C32" s="39" t="s">
        <v>57</v>
      </c>
      <c r="D32" s="39"/>
      <c r="E32" s="39"/>
      <c r="F32" s="39"/>
      <c r="G32" s="7" t="s">
        <v>60</v>
      </c>
      <c r="H32" s="9"/>
      <c r="I32" s="9"/>
      <c r="J32" s="9"/>
      <c r="K32" s="9"/>
      <c r="L32" s="9"/>
    </row>
    <row r="33" spans="1:7" ht="30.75" customHeight="1">
      <c r="A33" s="40" t="s">
        <v>13</v>
      </c>
      <c r="B33" s="39" t="s">
        <v>55</v>
      </c>
      <c r="C33" s="38" t="s">
        <v>56</v>
      </c>
      <c r="D33" s="38"/>
      <c r="E33" s="38"/>
      <c r="F33" s="41" t="s">
        <v>58</v>
      </c>
      <c r="G33" s="39" t="s">
        <v>59</v>
      </c>
    </row>
    <row r="34" spans="1:7" ht="19.5" customHeight="1">
      <c r="A34" s="40"/>
      <c r="B34" s="39"/>
      <c r="C34" s="2" t="s">
        <v>29</v>
      </c>
      <c r="D34" s="2" t="s">
        <v>30</v>
      </c>
      <c r="E34" s="2" t="s">
        <v>28</v>
      </c>
      <c r="F34" s="42"/>
      <c r="G34" s="43"/>
    </row>
    <row r="35" spans="1:7" ht="24" customHeight="1">
      <c r="A35" s="16"/>
      <c r="B35" s="15"/>
      <c r="C35" s="2"/>
      <c r="D35" s="2"/>
      <c r="E35" s="2"/>
      <c r="F35" s="2"/>
      <c r="G35" s="2"/>
    </row>
    <row r="36" spans="1:7" ht="24" customHeight="1">
      <c r="A36" s="16"/>
      <c r="B36" s="15"/>
      <c r="C36" s="2"/>
      <c r="D36" s="2"/>
      <c r="E36" s="2"/>
      <c r="F36" s="2"/>
      <c r="G36" s="2"/>
    </row>
    <row r="37" spans="1:7" ht="24" customHeight="1">
      <c r="A37" s="16"/>
      <c r="B37" s="15"/>
      <c r="C37" s="2"/>
      <c r="D37" s="2"/>
      <c r="E37" s="2"/>
      <c r="F37" s="2"/>
      <c r="G37" s="2"/>
    </row>
    <row r="38" spans="1:7" ht="24" customHeight="1">
      <c r="A38" s="16"/>
      <c r="B38" s="15"/>
      <c r="C38" s="2"/>
      <c r="D38" s="2"/>
      <c r="E38" s="2"/>
      <c r="F38" s="2"/>
      <c r="G38" s="2"/>
    </row>
    <row r="39" spans="1:7" ht="24" customHeight="1">
      <c r="A39" s="16"/>
      <c r="B39" s="15"/>
      <c r="C39" s="2"/>
      <c r="D39" s="2"/>
      <c r="E39" s="2"/>
      <c r="F39" s="2"/>
      <c r="G39" s="2"/>
    </row>
    <row r="40" spans="1:7" ht="24" customHeight="1">
      <c r="A40" s="16"/>
      <c r="B40" s="15"/>
      <c r="C40" s="2"/>
      <c r="D40" s="2"/>
      <c r="E40" s="2"/>
      <c r="F40" s="2"/>
      <c r="G40" s="2"/>
    </row>
    <row r="41" spans="1:7" ht="24" customHeight="1">
      <c r="A41" s="16"/>
      <c r="B41" s="15"/>
      <c r="C41" s="2"/>
      <c r="D41" s="2"/>
      <c r="E41" s="2"/>
      <c r="F41" s="2"/>
      <c r="G41" s="2"/>
    </row>
    <row r="42" spans="1:7" ht="24" customHeight="1">
      <c r="A42" s="16"/>
      <c r="B42" s="15"/>
      <c r="C42" s="2"/>
      <c r="D42" s="2"/>
      <c r="E42" s="2"/>
      <c r="F42" s="2"/>
      <c r="G42" s="2"/>
    </row>
    <row r="43" spans="1:7" ht="24" customHeight="1">
      <c r="A43" s="16"/>
      <c r="B43" s="15"/>
      <c r="C43" s="2"/>
      <c r="D43" s="2"/>
      <c r="E43" s="2"/>
      <c r="F43" s="2"/>
      <c r="G43" s="2"/>
    </row>
    <row r="44" spans="1:7" ht="24" customHeight="1">
      <c r="A44" s="16"/>
      <c r="B44" s="15"/>
      <c r="C44" s="2"/>
      <c r="D44" s="2"/>
      <c r="E44" s="2"/>
      <c r="F44" s="2"/>
      <c r="G44" s="2"/>
    </row>
    <row r="45" spans="1:7" ht="24" customHeight="1">
      <c r="A45" s="16"/>
      <c r="B45" s="15"/>
      <c r="C45" s="2"/>
      <c r="D45" s="2"/>
      <c r="E45" s="2"/>
      <c r="F45" s="2"/>
      <c r="G45" s="2"/>
    </row>
    <row r="46" spans="1:7" ht="24" customHeight="1">
      <c r="A46" s="16"/>
      <c r="B46" s="15"/>
      <c r="C46" s="2"/>
      <c r="D46" s="2"/>
      <c r="E46" s="2"/>
      <c r="F46" s="2"/>
      <c r="G46" s="2"/>
    </row>
    <row r="47" spans="1:7" ht="24" customHeight="1">
      <c r="A47" s="12" t="s">
        <v>65</v>
      </c>
      <c r="B47" s="9"/>
      <c r="C47" s="9"/>
      <c r="D47" s="9"/>
      <c r="E47" s="9"/>
      <c r="F47" s="9"/>
      <c r="G47" s="9"/>
    </row>
    <row r="48" spans="1:7" ht="24" customHeight="1">
      <c r="A48" s="2" t="s">
        <v>13</v>
      </c>
      <c r="B48" s="17"/>
      <c r="C48" s="9"/>
      <c r="D48" s="9"/>
      <c r="E48" s="9"/>
      <c r="F48" s="9"/>
      <c r="G48" s="9"/>
    </row>
    <row r="49" spans="1:7" ht="24" customHeight="1">
      <c r="A49" s="2" t="s">
        <v>66</v>
      </c>
      <c r="B49" s="105"/>
      <c r="C49" s="9"/>
      <c r="D49" s="9"/>
      <c r="E49" s="9"/>
      <c r="F49" s="9"/>
      <c r="G49" s="9"/>
    </row>
    <row r="51" ht="15.75" customHeight="1">
      <c r="A51" t="s">
        <v>70</v>
      </c>
    </row>
    <row r="55" ht="15.75" customHeight="1">
      <c r="A55" t="s">
        <v>113</v>
      </c>
    </row>
    <row r="57" spans="1:7" ht="15.75" customHeight="1">
      <c r="A57" t="s">
        <v>79</v>
      </c>
      <c r="B57">
        <v>1</v>
      </c>
      <c r="C57">
        <v>1</v>
      </c>
      <c r="D57" t="s">
        <v>103</v>
      </c>
      <c r="E57" t="s">
        <v>107</v>
      </c>
      <c r="F57" t="s">
        <v>109</v>
      </c>
      <c r="G57" t="s">
        <v>115</v>
      </c>
    </row>
    <row r="58" spans="1:7" ht="15.75" customHeight="1">
      <c r="A58" t="s">
        <v>84</v>
      </c>
      <c r="B58">
        <v>2</v>
      </c>
      <c r="D58" t="s">
        <v>104</v>
      </c>
      <c r="E58" t="s">
        <v>108</v>
      </c>
      <c r="F58" t="s">
        <v>110</v>
      </c>
      <c r="G58" t="s">
        <v>116</v>
      </c>
    </row>
    <row r="59" spans="1:4" ht="15.75" customHeight="1">
      <c r="A59" t="s">
        <v>85</v>
      </c>
      <c r="B59">
        <v>3</v>
      </c>
      <c r="D59" t="s">
        <v>105</v>
      </c>
    </row>
    <row r="60" spans="1:4" ht="15.75" customHeight="1">
      <c r="A60" t="s">
        <v>86</v>
      </c>
      <c r="B60">
        <v>4</v>
      </c>
      <c r="D60" t="s">
        <v>102</v>
      </c>
    </row>
    <row r="61" spans="1:2" ht="15.75" customHeight="1">
      <c r="A61" t="s">
        <v>87</v>
      </c>
      <c r="B61">
        <v>5</v>
      </c>
    </row>
    <row r="62" spans="1:2" ht="15.75" customHeight="1">
      <c r="A62" t="s">
        <v>88</v>
      </c>
      <c r="B62">
        <v>6</v>
      </c>
    </row>
    <row r="63" spans="1:2" ht="15.75" customHeight="1">
      <c r="A63" t="s">
        <v>89</v>
      </c>
      <c r="B63">
        <v>7</v>
      </c>
    </row>
    <row r="64" spans="1:2" ht="15.75" customHeight="1">
      <c r="A64" t="s">
        <v>90</v>
      </c>
      <c r="B64">
        <v>8</v>
      </c>
    </row>
    <row r="65" ht="15.75" customHeight="1">
      <c r="A65" t="s">
        <v>91</v>
      </c>
    </row>
    <row r="66" ht="15.75" customHeight="1">
      <c r="A66" t="s">
        <v>95</v>
      </c>
    </row>
    <row r="67" ht="15.75" customHeight="1">
      <c r="A67" t="s">
        <v>96</v>
      </c>
    </row>
    <row r="68" ht="15.75" customHeight="1">
      <c r="A68" t="s">
        <v>92</v>
      </c>
    </row>
    <row r="69" ht="15.75" customHeight="1">
      <c r="A69" t="s">
        <v>97</v>
      </c>
    </row>
    <row r="70" ht="15.75" customHeight="1">
      <c r="A70" t="s">
        <v>98</v>
      </c>
    </row>
    <row r="71" ht="15.75" customHeight="1">
      <c r="A71" t="s">
        <v>99</v>
      </c>
    </row>
    <row r="72" ht="15.75" customHeight="1">
      <c r="A72" t="s">
        <v>100</v>
      </c>
    </row>
    <row r="73" ht="15.75" customHeight="1">
      <c r="A73" t="s">
        <v>101</v>
      </c>
    </row>
    <row r="74" ht="15.75" customHeight="1">
      <c r="A74" t="s">
        <v>93</v>
      </c>
    </row>
    <row r="75" ht="15.75" customHeight="1">
      <c r="A75" t="s">
        <v>94</v>
      </c>
    </row>
  </sheetData>
  <sheetProtection/>
  <mergeCells count="48">
    <mergeCell ref="E28:H28"/>
    <mergeCell ref="E29:H29"/>
    <mergeCell ref="E30:H30"/>
    <mergeCell ref="C33:E33"/>
    <mergeCell ref="B33:B34"/>
    <mergeCell ref="A33:A34"/>
    <mergeCell ref="F33:F34"/>
    <mergeCell ref="G33:G34"/>
    <mergeCell ref="C32:F32"/>
    <mergeCell ref="B16:D16"/>
    <mergeCell ref="B17:D17"/>
    <mergeCell ref="E24:H24"/>
    <mergeCell ref="E25:H25"/>
    <mergeCell ref="E26:H26"/>
    <mergeCell ref="E27:H27"/>
    <mergeCell ref="B20:D20"/>
    <mergeCell ref="B21:D21"/>
    <mergeCell ref="B23:D23"/>
    <mergeCell ref="B24:D24"/>
    <mergeCell ref="E14:H14"/>
    <mergeCell ref="E15:H15"/>
    <mergeCell ref="E16:H16"/>
    <mergeCell ref="E17:H17"/>
    <mergeCell ref="E20:H20"/>
    <mergeCell ref="E23:H23"/>
    <mergeCell ref="B14:D14"/>
    <mergeCell ref="B15:D15"/>
    <mergeCell ref="E10:H10"/>
    <mergeCell ref="E11:H11"/>
    <mergeCell ref="E12:H12"/>
    <mergeCell ref="D7:H7"/>
    <mergeCell ref="B7:C7"/>
    <mergeCell ref="B25:D25"/>
    <mergeCell ref="B26:D26"/>
    <mergeCell ref="B27:D27"/>
    <mergeCell ref="B28:D28"/>
    <mergeCell ref="B29:D29"/>
    <mergeCell ref="B30:D30"/>
    <mergeCell ref="A1:H1"/>
    <mergeCell ref="A3:H3"/>
    <mergeCell ref="B19:D19"/>
    <mergeCell ref="E19:H19"/>
    <mergeCell ref="E21:H21"/>
    <mergeCell ref="B18:D18"/>
    <mergeCell ref="E18:H18"/>
    <mergeCell ref="B10:D10"/>
    <mergeCell ref="B11:D11"/>
    <mergeCell ref="B12:D12"/>
  </mergeCells>
  <dataValidations count="10">
    <dataValidation type="list" allowBlank="1" showInputMessage="1" showErrorMessage="1" sqref="B15:D15">
      <formula1>$A$57:$A$75</formula1>
    </dataValidation>
    <dataValidation type="list" allowBlank="1" showInputMessage="1" showErrorMessage="1" sqref="B16:D16">
      <formula1>$B$57:$B$64</formula1>
    </dataValidation>
    <dataValidation type="whole" allowBlank="1" showInputMessage="1" showErrorMessage="1" sqref="B19:D19">
      <formula1>1</formula1>
      <formula2>100</formula2>
    </dataValidation>
    <dataValidation type="list" allowBlank="1" showInputMessage="1" showErrorMessage="1" sqref="B20:D20">
      <formula1>$E$57:$E$58</formula1>
    </dataValidation>
    <dataValidation type="list" allowBlank="1" showInputMessage="1" showErrorMessage="1" sqref="B21:D21">
      <formula1>$F$57:$F$58</formula1>
    </dataValidation>
    <dataValidation type="whole" allowBlank="1" showInputMessage="1" showErrorMessage="1" sqref="B35:B46">
      <formula1>500000000</formula1>
      <formula2>599999999</formula2>
    </dataValidation>
    <dataValidation type="list" allowBlank="1" showInputMessage="1" showErrorMessage="1" sqref="G35:G46">
      <formula1>$D$57:$D$60</formula1>
    </dataValidation>
    <dataValidation type="list" allowBlank="1" showInputMessage="1" showErrorMessage="1" sqref="C35:F46">
      <formula1>$C$57</formula1>
    </dataValidation>
    <dataValidation type="list" allowBlank="1" showInputMessage="1" showErrorMessage="1" sqref="B18:D18">
      <formula1>$G$57:$G$58</formula1>
    </dataValidation>
    <dataValidation type="whole" allowBlank="1" showInputMessage="1" showErrorMessage="1" sqref="B17:D17">
      <formula1>400000000</formula1>
      <formula2>499999999</formula2>
    </dataValidation>
  </dataValidation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M36"/>
  <sheetViews>
    <sheetView zoomScalePageLayoutView="0" workbookViewId="0" topLeftCell="A1">
      <selection activeCell="AB21" sqref="AB21:AD21"/>
    </sheetView>
  </sheetViews>
  <sheetFormatPr defaultColWidth="2.7109375" defaultRowHeight="19.5" customHeight="1"/>
  <sheetData>
    <row r="1" spans="1:38" ht="30" customHeight="1" thickBot="1" thickTop="1">
      <c r="A1" s="80" t="s">
        <v>0</v>
      </c>
      <c r="B1" s="81"/>
      <c r="C1" s="81"/>
      <c r="D1" s="82"/>
      <c r="E1" s="4"/>
      <c r="F1" s="4"/>
      <c r="G1" s="4"/>
      <c r="H1" s="4"/>
      <c r="I1" s="4"/>
      <c r="J1" s="4"/>
      <c r="K1" s="4"/>
      <c r="L1" s="4"/>
      <c r="M1" s="4"/>
      <c r="N1" s="4"/>
      <c r="O1" s="4"/>
      <c r="P1" s="4"/>
      <c r="Q1" s="4"/>
      <c r="R1" s="4"/>
      <c r="S1" s="4"/>
      <c r="T1" s="4"/>
      <c r="U1" s="4"/>
      <c r="V1" s="4"/>
      <c r="W1" s="4"/>
      <c r="X1" s="4"/>
      <c r="Y1" s="4"/>
      <c r="Z1" s="4"/>
      <c r="AA1" s="4"/>
      <c r="AB1" s="4"/>
      <c r="AC1" s="4"/>
      <c r="AD1" s="4"/>
      <c r="AE1" s="84">
        <v>2016</v>
      </c>
      <c r="AF1" s="84"/>
      <c r="AG1" s="84"/>
      <c r="AH1" s="84"/>
      <c r="AI1" s="84"/>
      <c r="AJ1" s="84"/>
      <c r="AK1" s="84"/>
      <c r="AL1" s="84"/>
    </row>
    <row r="2" spans="1:38" ht="19.5" customHeight="1" thickTop="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84"/>
      <c r="AF2" s="84"/>
      <c r="AG2" s="84"/>
      <c r="AH2" s="84"/>
      <c r="AI2" s="84"/>
      <c r="AJ2" s="84"/>
      <c r="AK2" s="84"/>
      <c r="AL2" s="84"/>
    </row>
    <row r="3" spans="1:38" ht="30" customHeight="1">
      <c r="A3" s="83" t="s">
        <v>2</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row>
    <row r="4" spans="1:38" ht="24" customHeight="1">
      <c r="A4" s="47" t="s">
        <v>3</v>
      </c>
      <c r="B4" s="94"/>
      <c r="C4" s="94"/>
      <c r="D4" s="94"/>
      <c r="E4" s="94"/>
      <c r="F4" s="48"/>
      <c r="G4" s="95" t="str">
        <f>IF('入力シート'!B7="","未入力です",'入力シート'!B7)</f>
        <v>未入力です</v>
      </c>
      <c r="H4" s="96"/>
      <c r="I4" s="96"/>
      <c r="J4" s="96"/>
      <c r="K4" s="96"/>
      <c r="L4" s="96"/>
      <c r="M4" s="96"/>
      <c r="N4" s="96"/>
      <c r="O4" s="96"/>
      <c r="P4" s="96"/>
      <c r="Q4" s="96"/>
      <c r="R4" s="96"/>
      <c r="S4" s="96"/>
      <c r="T4" s="97"/>
      <c r="U4" s="47" t="s">
        <v>4</v>
      </c>
      <c r="V4" s="94"/>
      <c r="W4" s="94"/>
      <c r="X4" s="94"/>
      <c r="Y4" s="48"/>
      <c r="Z4" s="49"/>
      <c r="AA4" s="50"/>
      <c r="AB4" s="50"/>
      <c r="AC4" s="50"/>
      <c r="AD4" s="50"/>
      <c r="AE4" s="50"/>
      <c r="AF4" s="50"/>
      <c r="AG4" s="50"/>
      <c r="AH4" s="50"/>
      <c r="AI4" s="50"/>
      <c r="AJ4" s="50"/>
      <c r="AK4" s="50"/>
      <c r="AL4" s="51"/>
    </row>
    <row r="5" spans="1:38" ht="24" customHeight="1">
      <c r="A5" s="55" t="s">
        <v>11</v>
      </c>
      <c r="B5" s="55"/>
      <c r="C5" s="55"/>
      <c r="D5" s="55"/>
      <c r="E5" s="55"/>
      <c r="F5" s="55"/>
      <c r="G5" s="85" t="str">
        <f>IF('入力シート'!B10="","未入力です",'入力シート'!B10)</f>
        <v>未入力です</v>
      </c>
      <c r="H5" s="86"/>
      <c r="I5" s="86"/>
      <c r="J5" s="86"/>
      <c r="K5" s="86"/>
      <c r="L5" s="86"/>
      <c r="M5" s="86"/>
      <c r="N5" s="86"/>
      <c r="O5" s="86"/>
      <c r="P5" s="86"/>
      <c r="Q5" s="86"/>
      <c r="R5" s="86"/>
      <c r="S5" s="86"/>
      <c r="T5" s="86"/>
      <c r="U5" s="86"/>
      <c r="V5" s="86"/>
      <c r="W5" s="86"/>
      <c r="X5" s="86"/>
      <c r="Y5" s="86"/>
      <c r="Z5" s="87"/>
      <c r="AA5" s="55" t="s">
        <v>5</v>
      </c>
      <c r="AB5" s="55"/>
      <c r="AC5" s="55"/>
      <c r="AD5" s="55"/>
      <c r="AE5" s="79" t="str">
        <f>IF('入力シート'!B11="","未入力です",'入力シート'!B11)</f>
        <v>未入力です</v>
      </c>
      <c r="AF5" s="79"/>
      <c r="AG5" s="79"/>
      <c r="AH5" s="79"/>
      <c r="AI5" s="79"/>
      <c r="AJ5" s="79"/>
      <c r="AK5" s="79"/>
      <c r="AL5" s="79"/>
    </row>
    <row r="6" spans="1:38" ht="24" customHeight="1">
      <c r="A6" s="55"/>
      <c r="B6" s="55"/>
      <c r="C6" s="55"/>
      <c r="D6" s="55"/>
      <c r="E6" s="55"/>
      <c r="F6" s="55"/>
      <c r="G6" s="88"/>
      <c r="H6" s="89"/>
      <c r="I6" s="89"/>
      <c r="J6" s="89"/>
      <c r="K6" s="89"/>
      <c r="L6" s="89"/>
      <c r="M6" s="89"/>
      <c r="N6" s="89"/>
      <c r="O6" s="89"/>
      <c r="P6" s="89"/>
      <c r="Q6" s="89"/>
      <c r="R6" s="89"/>
      <c r="S6" s="89"/>
      <c r="T6" s="89"/>
      <c r="U6" s="89"/>
      <c r="V6" s="89"/>
      <c r="W6" s="89"/>
      <c r="X6" s="89"/>
      <c r="Y6" s="89"/>
      <c r="Z6" s="90"/>
      <c r="AA6" s="55" t="s">
        <v>6</v>
      </c>
      <c r="AB6" s="55"/>
      <c r="AC6" s="55"/>
      <c r="AD6" s="55"/>
      <c r="AE6" s="79" t="str">
        <f>IF('入力シート'!B12="","未入力です",'入力シート'!B12)</f>
        <v>未入力です</v>
      </c>
      <c r="AF6" s="79"/>
      <c r="AG6" s="79"/>
      <c r="AH6" s="79"/>
      <c r="AI6" s="79"/>
      <c r="AJ6" s="79"/>
      <c r="AK6" s="79"/>
      <c r="AL6" s="79"/>
    </row>
    <row r="7" spans="1:38" ht="39.75" customHeight="1">
      <c r="A7" s="93" t="s">
        <v>12</v>
      </c>
      <c r="B7" s="93"/>
      <c r="C7" s="93"/>
      <c r="D7" s="93"/>
      <c r="E7" s="93"/>
      <c r="F7" s="93"/>
      <c r="G7" s="72" t="str">
        <f>IF('入力シート'!B14="","未入力です",'入力シート'!B14)</f>
        <v>未入力です</v>
      </c>
      <c r="H7" s="73"/>
      <c r="I7" s="73"/>
      <c r="J7" s="73"/>
      <c r="K7" s="73"/>
      <c r="L7" s="73"/>
      <c r="M7" s="73"/>
      <c r="N7" s="73"/>
      <c r="O7" s="73"/>
      <c r="P7" s="73"/>
      <c r="Q7" s="73"/>
      <c r="R7" s="73"/>
      <c r="S7" s="73"/>
      <c r="T7" s="73"/>
      <c r="U7" s="73"/>
      <c r="V7" s="73"/>
      <c r="W7" s="73"/>
      <c r="X7" s="73"/>
      <c r="Y7" s="73"/>
      <c r="Z7" s="74"/>
      <c r="AA7" s="66" t="s">
        <v>7</v>
      </c>
      <c r="AB7" s="67"/>
      <c r="AC7" s="68"/>
      <c r="AD7" s="72" t="str">
        <f>IF('入力シート'!B18="","未入力です",'入力シート'!B18)</f>
        <v>未入力です</v>
      </c>
      <c r="AE7" s="73"/>
      <c r="AF7" s="74"/>
      <c r="AG7" s="60" t="s">
        <v>8</v>
      </c>
      <c r="AH7" s="61"/>
      <c r="AI7" s="62"/>
      <c r="AJ7" s="72" t="str">
        <f>IF('入力シート'!B19="","未入力です",'入力シート'!B19)</f>
        <v>未入力です</v>
      </c>
      <c r="AK7" s="73"/>
      <c r="AL7" s="74"/>
    </row>
    <row r="8" spans="1:38" ht="19.5" customHeight="1">
      <c r="A8" s="98"/>
      <c r="B8" s="98"/>
      <c r="C8" s="98"/>
      <c r="D8" s="98"/>
      <c r="E8" s="98"/>
      <c r="F8" s="98"/>
      <c r="G8" s="55" t="s">
        <v>33</v>
      </c>
      <c r="H8" s="55"/>
      <c r="I8" s="55"/>
      <c r="J8" s="55"/>
      <c r="K8" s="55"/>
      <c r="L8" s="55" t="str">
        <f>IF('入力シート'!B15="","未入力です",'入力シート'!B15)</f>
        <v>未入力です</v>
      </c>
      <c r="M8" s="55"/>
      <c r="N8" s="55"/>
      <c r="O8" s="55"/>
      <c r="P8" s="55"/>
      <c r="Q8" s="55"/>
      <c r="R8" s="55"/>
      <c r="S8" s="55"/>
      <c r="T8" s="55"/>
      <c r="U8" s="55" t="s">
        <v>34</v>
      </c>
      <c r="V8" s="55"/>
      <c r="W8" s="55"/>
      <c r="X8" s="47" t="str">
        <f>IF('入力シート'!B16="","未入力です",'入力シート'!B16)</f>
        <v>未入力です</v>
      </c>
      <c r="Y8" s="94"/>
      <c r="Z8" s="48"/>
      <c r="AA8" s="69"/>
      <c r="AB8" s="70"/>
      <c r="AC8" s="71"/>
      <c r="AD8" s="75"/>
      <c r="AE8" s="76"/>
      <c r="AF8" s="77"/>
      <c r="AG8" s="63"/>
      <c r="AH8" s="64"/>
      <c r="AI8" s="65"/>
      <c r="AJ8" s="75"/>
      <c r="AK8" s="76"/>
      <c r="AL8" s="77"/>
    </row>
    <row r="9" spans="1:39" ht="24" customHeight="1">
      <c r="A9" s="78" t="s">
        <v>9</v>
      </c>
      <c r="B9" s="78"/>
      <c r="C9" s="78"/>
      <c r="D9" s="78"/>
      <c r="E9" s="78"/>
      <c r="F9" s="78"/>
      <c r="G9" s="47" t="s">
        <v>64</v>
      </c>
      <c r="H9" s="48"/>
      <c r="I9" s="49" t="str">
        <f>IF('入力シート'!B17="","未入力です",'入力シート'!B17)</f>
        <v>未入力です</v>
      </c>
      <c r="J9" s="50"/>
      <c r="K9" s="50"/>
      <c r="L9" s="50"/>
      <c r="M9" s="50"/>
      <c r="N9" s="50"/>
      <c r="O9" s="50"/>
      <c r="P9" s="51"/>
      <c r="Q9" s="55" t="s">
        <v>18</v>
      </c>
      <c r="R9" s="55"/>
      <c r="S9" s="55"/>
      <c r="T9" s="55"/>
      <c r="U9" s="55"/>
      <c r="V9" s="55"/>
      <c r="W9" s="55"/>
      <c r="X9" s="55" t="str">
        <f>IF('入力シート'!B20="","未入力です",'入力シート'!B20)</f>
        <v>未入力です</v>
      </c>
      <c r="Y9" s="55"/>
      <c r="Z9" s="55"/>
      <c r="AA9" s="55"/>
      <c r="AB9" s="47" t="s">
        <v>19</v>
      </c>
      <c r="AC9" s="94"/>
      <c r="AD9" s="94"/>
      <c r="AE9" s="94"/>
      <c r="AF9" s="94"/>
      <c r="AG9" s="94"/>
      <c r="AH9" s="48"/>
      <c r="AI9" s="93" t="str">
        <f>IF('入力シート'!B21="","未入力です",'入力シート'!B21)</f>
        <v>未入力です</v>
      </c>
      <c r="AJ9" s="93"/>
      <c r="AK9" s="93"/>
      <c r="AL9" s="93"/>
      <c r="AM9" s="3"/>
    </row>
    <row r="10" spans="1:38" ht="33" customHeight="1">
      <c r="A10" s="55" t="s">
        <v>10</v>
      </c>
      <c r="B10" s="55"/>
      <c r="C10" s="55"/>
      <c r="D10" s="55"/>
      <c r="E10" s="55"/>
      <c r="F10" s="55"/>
      <c r="G10" s="55" t="s">
        <v>13</v>
      </c>
      <c r="H10" s="55"/>
      <c r="I10" s="55"/>
      <c r="J10" s="79" t="str">
        <f>IF('入力シート'!B23="","未入力です",'入力シート'!B23)</f>
        <v>未入力です</v>
      </c>
      <c r="K10" s="79"/>
      <c r="L10" s="79"/>
      <c r="M10" s="79"/>
      <c r="N10" s="79"/>
      <c r="O10" s="79"/>
      <c r="P10" s="79"/>
      <c r="Q10" s="92"/>
      <c r="R10" s="92"/>
      <c r="S10" s="92"/>
      <c r="T10" s="92"/>
      <c r="U10" s="92"/>
      <c r="V10" s="92"/>
      <c r="W10" s="92"/>
      <c r="X10" s="92"/>
      <c r="Y10" s="92"/>
      <c r="Z10" s="92"/>
      <c r="AA10" s="78" t="s">
        <v>6</v>
      </c>
      <c r="AB10" s="78"/>
      <c r="AC10" s="78"/>
      <c r="AD10" s="92" t="str">
        <f>IF('入力シート'!B24="","未入力です",'入力シート'!B24)</f>
        <v>未入力です</v>
      </c>
      <c r="AE10" s="92"/>
      <c r="AF10" s="92"/>
      <c r="AG10" s="92"/>
      <c r="AH10" s="92"/>
      <c r="AI10" s="92"/>
      <c r="AJ10" s="92"/>
      <c r="AK10" s="92"/>
      <c r="AL10" s="92"/>
    </row>
    <row r="11" spans="1:38" ht="19.5" customHeight="1">
      <c r="A11" s="55"/>
      <c r="B11" s="55"/>
      <c r="C11" s="55"/>
      <c r="D11" s="55"/>
      <c r="E11" s="55"/>
      <c r="F11" s="55"/>
      <c r="G11" s="55" t="s">
        <v>14</v>
      </c>
      <c r="H11" s="55"/>
      <c r="I11" s="55"/>
      <c r="J11" s="52" t="str">
        <f>IF('入力シート'!B25="","未入力です",'入力シート'!B25)</f>
        <v>未入力です</v>
      </c>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4"/>
    </row>
    <row r="12" spans="1:39" ht="24" customHeight="1">
      <c r="A12" s="55"/>
      <c r="B12" s="55"/>
      <c r="C12" s="55"/>
      <c r="D12" s="55"/>
      <c r="E12" s="55"/>
      <c r="F12" s="55"/>
      <c r="G12" s="55" t="s">
        <v>15</v>
      </c>
      <c r="H12" s="55"/>
      <c r="I12" s="55"/>
      <c r="J12" s="91">
        <f>IF('入力シート'!B26="","",'入力シート'!B26)</f>
      </c>
      <c r="K12" s="91"/>
      <c r="L12" s="91"/>
      <c r="M12" s="91"/>
      <c r="N12" s="91"/>
      <c r="O12" s="91"/>
      <c r="P12" s="91"/>
      <c r="Q12" s="55" t="s">
        <v>16</v>
      </c>
      <c r="R12" s="55"/>
      <c r="S12" s="55"/>
      <c r="T12" s="91">
        <f>IF('入力シート'!B27="","",'入力シート'!B27)</f>
      </c>
      <c r="U12" s="91"/>
      <c r="V12" s="91"/>
      <c r="W12" s="91"/>
      <c r="X12" s="91"/>
      <c r="Y12" s="91"/>
      <c r="Z12" s="91"/>
      <c r="AA12" s="91"/>
      <c r="AB12" s="55" t="s">
        <v>17</v>
      </c>
      <c r="AC12" s="55"/>
      <c r="AD12" s="55"/>
      <c r="AE12" s="91">
        <f>IF('入力シート'!B28="","",'入力シート'!B28)</f>
      </c>
      <c r="AF12" s="91"/>
      <c r="AG12" s="91"/>
      <c r="AH12" s="91"/>
      <c r="AI12" s="91"/>
      <c r="AJ12" s="91"/>
      <c r="AK12" s="91"/>
      <c r="AL12" s="91"/>
      <c r="AM12" s="1"/>
    </row>
    <row r="13" spans="1:38" ht="24" customHeight="1">
      <c r="A13" s="55"/>
      <c r="B13" s="55"/>
      <c r="C13" s="55"/>
      <c r="D13" s="55"/>
      <c r="E13" s="55"/>
      <c r="F13" s="55"/>
      <c r="G13" s="55" t="s">
        <v>35</v>
      </c>
      <c r="H13" s="55"/>
      <c r="I13" s="55"/>
      <c r="J13" s="55"/>
      <c r="K13" s="55"/>
      <c r="L13" s="56">
        <f>IF('入力シート'!B29="","",'入力シート'!B29)</f>
      </c>
      <c r="M13" s="57"/>
      <c r="N13" s="57"/>
      <c r="O13" s="57"/>
      <c r="P13" s="57"/>
      <c r="Q13" s="57"/>
      <c r="R13" s="57"/>
      <c r="S13" s="57"/>
      <c r="T13" s="57"/>
      <c r="U13" s="57"/>
      <c r="V13" s="58"/>
      <c r="W13" s="55" t="s">
        <v>36</v>
      </c>
      <c r="X13" s="55"/>
      <c r="Y13" s="55"/>
      <c r="Z13" s="55"/>
      <c r="AA13" s="55"/>
      <c r="AB13" s="56">
        <f>IF('入力シート'!B30="","",'入力シート'!B30)</f>
      </c>
      <c r="AC13" s="57"/>
      <c r="AD13" s="57"/>
      <c r="AE13" s="57"/>
      <c r="AF13" s="57"/>
      <c r="AG13" s="57"/>
      <c r="AH13" s="57"/>
      <c r="AI13" s="57"/>
      <c r="AJ13" s="57"/>
      <c r="AK13" s="57"/>
      <c r="AL13" s="58"/>
    </row>
    <row r="14" spans="1:38" ht="19.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row>
    <row r="15" spans="1:38" ht="19.5" customHeight="1">
      <c r="A15" s="46" t="s">
        <v>20</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1:38" ht="15.75" customHeight="1">
      <c r="A16" s="46" t="s">
        <v>13</v>
      </c>
      <c r="B16" s="46"/>
      <c r="C16" s="46"/>
      <c r="D16" s="46"/>
      <c r="E16" s="46"/>
      <c r="F16" s="46"/>
      <c r="G16" s="46"/>
      <c r="H16" s="46"/>
      <c r="I16" s="46"/>
      <c r="J16" s="46"/>
      <c r="K16" s="46"/>
      <c r="L16" s="46"/>
      <c r="M16" s="46"/>
      <c r="N16" s="46" t="s">
        <v>32</v>
      </c>
      <c r="O16" s="46"/>
      <c r="P16" s="46"/>
      <c r="Q16" s="46"/>
      <c r="R16" s="46"/>
      <c r="S16" s="46"/>
      <c r="T16" s="46"/>
      <c r="U16" s="46"/>
      <c r="V16" s="46" t="s">
        <v>31</v>
      </c>
      <c r="W16" s="46"/>
      <c r="X16" s="46"/>
      <c r="Y16" s="46"/>
      <c r="Z16" s="46"/>
      <c r="AA16" s="46"/>
      <c r="AB16" s="46"/>
      <c r="AC16" s="46"/>
      <c r="AD16" s="46"/>
      <c r="AE16" s="104" t="s">
        <v>27</v>
      </c>
      <c r="AF16" s="104"/>
      <c r="AG16" s="104"/>
      <c r="AH16" s="104"/>
      <c r="AI16" s="104" t="s">
        <v>26</v>
      </c>
      <c r="AJ16" s="104"/>
      <c r="AK16" s="104"/>
      <c r="AL16" s="104"/>
    </row>
    <row r="17" spans="1:38" ht="15.75" customHeight="1">
      <c r="A17" s="46"/>
      <c r="B17" s="46"/>
      <c r="C17" s="46"/>
      <c r="D17" s="46"/>
      <c r="E17" s="46"/>
      <c r="F17" s="46"/>
      <c r="G17" s="46"/>
      <c r="H17" s="46"/>
      <c r="I17" s="46"/>
      <c r="J17" s="46"/>
      <c r="K17" s="46"/>
      <c r="L17" s="46"/>
      <c r="M17" s="46"/>
      <c r="N17" s="46"/>
      <c r="O17" s="46"/>
      <c r="P17" s="46"/>
      <c r="Q17" s="46"/>
      <c r="R17" s="46"/>
      <c r="S17" s="46"/>
      <c r="T17" s="46"/>
      <c r="U17" s="46"/>
      <c r="V17" s="46" t="s">
        <v>29</v>
      </c>
      <c r="W17" s="46"/>
      <c r="X17" s="46"/>
      <c r="Y17" s="46" t="s">
        <v>30</v>
      </c>
      <c r="Z17" s="46"/>
      <c r="AA17" s="46"/>
      <c r="AB17" s="46" t="s">
        <v>28</v>
      </c>
      <c r="AC17" s="46"/>
      <c r="AD17" s="46"/>
      <c r="AE17" s="104"/>
      <c r="AF17" s="104"/>
      <c r="AG17" s="104"/>
      <c r="AH17" s="104"/>
      <c r="AI17" s="104"/>
      <c r="AJ17" s="104"/>
      <c r="AK17" s="104"/>
      <c r="AL17" s="104"/>
    </row>
    <row r="18" spans="1:38" ht="24" customHeight="1">
      <c r="A18" s="59" t="str">
        <f>IF('入力シート'!A35="","未入力です",'入力シート'!A35)</f>
        <v>未入力です</v>
      </c>
      <c r="B18" s="59"/>
      <c r="C18" s="59"/>
      <c r="D18" s="59"/>
      <c r="E18" s="59"/>
      <c r="F18" s="59"/>
      <c r="G18" s="59"/>
      <c r="H18" s="59"/>
      <c r="I18" s="59"/>
      <c r="J18" s="59"/>
      <c r="K18" s="59"/>
      <c r="L18" s="59"/>
      <c r="M18" s="59"/>
      <c r="N18" s="59" t="str">
        <f>IF('入力シート'!B35="","未入力です",'入力シート'!B35)</f>
        <v>未入力です</v>
      </c>
      <c r="O18" s="59"/>
      <c r="P18" s="59"/>
      <c r="Q18" s="59"/>
      <c r="R18" s="59"/>
      <c r="S18" s="59"/>
      <c r="T18" s="59"/>
      <c r="U18" s="59"/>
      <c r="V18" s="46">
        <f>IF('入力シート'!C35="","","受講済")</f>
      </c>
      <c r="W18" s="46"/>
      <c r="X18" s="46"/>
      <c r="Y18" s="46">
        <f>IF('入力シート'!D35="","","受講済")</f>
      </c>
      <c r="Z18" s="46"/>
      <c r="AA18" s="46"/>
      <c r="AB18" s="46">
        <f>IF('入力シート'!E35="","","受講済")</f>
      </c>
      <c r="AC18" s="46"/>
      <c r="AD18" s="46"/>
      <c r="AE18" s="46">
        <f>IF('入力シート'!F35="","","取得済")</f>
      </c>
      <c r="AF18" s="46"/>
      <c r="AG18" s="46"/>
      <c r="AH18" s="46"/>
      <c r="AI18" s="46">
        <f>IF('入力シート'!G35="","",'入力シート'!G35)</f>
      </c>
      <c r="AJ18" s="46"/>
      <c r="AK18" s="46"/>
      <c r="AL18" s="46"/>
    </row>
    <row r="19" spans="1:38" ht="24" customHeight="1">
      <c r="A19" s="59">
        <f>IF('入力シート'!A36="","",'入力シート'!A36)</f>
      </c>
      <c r="B19" s="59"/>
      <c r="C19" s="59"/>
      <c r="D19" s="59"/>
      <c r="E19" s="59"/>
      <c r="F19" s="59"/>
      <c r="G19" s="59"/>
      <c r="H19" s="59"/>
      <c r="I19" s="59"/>
      <c r="J19" s="59"/>
      <c r="K19" s="59"/>
      <c r="L19" s="59"/>
      <c r="M19" s="59"/>
      <c r="N19" s="59">
        <f>IF('入力シート'!B36="","",'入力シート'!B36)</f>
      </c>
      <c r="O19" s="59"/>
      <c r="P19" s="59"/>
      <c r="Q19" s="59"/>
      <c r="R19" s="59"/>
      <c r="S19" s="59"/>
      <c r="T19" s="59"/>
      <c r="U19" s="59"/>
      <c r="V19" s="46">
        <f>IF('入力シート'!C36="","","受講済")</f>
      </c>
      <c r="W19" s="46"/>
      <c r="X19" s="46"/>
      <c r="Y19" s="46">
        <f>IF('入力シート'!D36="","","受講済")</f>
      </c>
      <c r="Z19" s="46"/>
      <c r="AA19" s="46"/>
      <c r="AB19" s="46">
        <f>IF('入力シート'!E36="","","受講済")</f>
      </c>
      <c r="AC19" s="46"/>
      <c r="AD19" s="46"/>
      <c r="AE19" s="46">
        <f>IF('入力シート'!F36="","","取得済")</f>
      </c>
      <c r="AF19" s="46"/>
      <c r="AG19" s="46"/>
      <c r="AH19" s="46"/>
      <c r="AI19" s="46">
        <f>IF('入力シート'!G36="","",'入力シート'!G36)</f>
      </c>
      <c r="AJ19" s="46"/>
      <c r="AK19" s="46"/>
      <c r="AL19" s="46"/>
    </row>
    <row r="20" spans="1:38" ht="24" customHeight="1">
      <c r="A20" s="59">
        <f>IF('入力シート'!A37="","",'入力シート'!A37)</f>
      </c>
      <c r="B20" s="59"/>
      <c r="C20" s="59"/>
      <c r="D20" s="59"/>
      <c r="E20" s="59"/>
      <c r="F20" s="59"/>
      <c r="G20" s="59"/>
      <c r="H20" s="59"/>
      <c r="I20" s="59"/>
      <c r="J20" s="59"/>
      <c r="K20" s="59"/>
      <c r="L20" s="59"/>
      <c r="M20" s="59"/>
      <c r="N20" s="59">
        <f>IF('入力シート'!B37="","",'入力シート'!B37)</f>
      </c>
      <c r="O20" s="59"/>
      <c r="P20" s="59"/>
      <c r="Q20" s="59"/>
      <c r="R20" s="59"/>
      <c r="S20" s="59"/>
      <c r="T20" s="59"/>
      <c r="U20" s="59"/>
      <c r="V20" s="46">
        <f>IF('入力シート'!C37="","","受講済")</f>
      </c>
      <c r="W20" s="46"/>
      <c r="X20" s="46"/>
      <c r="Y20" s="46">
        <f>IF('入力シート'!D37="","","受講済")</f>
      </c>
      <c r="Z20" s="46"/>
      <c r="AA20" s="46"/>
      <c r="AB20" s="46">
        <f>IF('入力シート'!E37="","","受講済")</f>
      </c>
      <c r="AC20" s="46"/>
      <c r="AD20" s="46"/>
      <c r="AE20" s="46">
        <f>IF('入力シート'!F37="","","取得済")</f>
      </c>
      <c r="AF20" s="46"/>
      <c r="AG20" s="46"/>
      <c r="AH20" s="46"/>
      <c r="AI20" s="46">
        <f>IF('入力シート'!G37="","",'入力シート'!G37)</f>
      </c>
      <c r="AJ20" s="46"/>
      <c r="AK20" s="46"/>
      <c r="AL20" s="46"/>
    </row>
    <row r="21" spans="1:38" ht="24" customHeight="1">
      <c r="A21" s="59">
        <f>IF('入力シート'!A38="","",'入力シート'!A38)</f>
      </c>
      <c r="B21" s="59"/>
      <c r="C21" s="59"/>
      <c r="D21" s="59"/>
      <c r="E21" s="59"/>
      <c r="F21" s="59"/>
      <c r="G21" s="59"/>
      <c r="H21" s="59"/>
      <c r="I21" s="59"/>
      <c r="J21" s="59"/>
      <c r="K21" s="59"/>
      <c r="L21" s="59"/>
      <c r="M21" s="59"/>
      <c r="N21" s="59">
        <f>IF('入力シート'!B38="","",'入力シート'!B38)</f>
      </c>
      <c r="O21" s="59"/>
      <c r="P21" s="59"/>
      <c r="Q21" s="59"/>
      <c r="R21" s="59"/>
      <c r="S21" s="59"/>
      <c r="T21" s="59"/>
      <c r="U21" s="59"/>
      <c r="V21" s="46">
        <f>IF('入力シート'!C38="","","受講済")</f>
      </c>
      <c r="W21" s="46"/>
      <c r="X21" s="46"/>
      <c r="Y21" s="46">
        <f>IF('入力シート'!D38="","","受講済")</f>
      </c>
      <c r="Z21" s="46"/>
      <c r="AA21" s="46"/>
      <c r="AB21" s="46">
        <f>IF('入力シート'!E38="","","受講済")</f>
      </c>
      <c r="AC21" s="46"/>
      <c r="AD21" s="46"/>
      <c r="AE21" s="46">
        <f>IF('入力シート'!F38="","","取得済")</f>
      </c>
      <c r="AF21" s="46"/>
      <c r="AG21" s="46"/>
      <c r="AH21" s="46"/>
      <c r="AI21" s="46">
        <f>IF('入力シート'!G38="","",'入力シート'!G38)</f>
      </c>
      <c r="AJ21" s="46"/>
      <c r="AK21" s="46"/>
      <c r="AL21" s="46"/>
    </row>
    <row r="22" spans="1:38" ht="24" customHeight="1">
      <c r="A22" s="59">
        <f>IF('入力シート'!A39="","",'入力シート'!A39)</f>
      </c>
      <c r="B22" s="59"/>
      <c r="C22" s="59"/>
      <c r="D22" s="59"/>
      <c r="E22" s="59"/>
      <c r="F22" s="59"/>
      <c r="G22" s="59"/>
      <c r="H22" s="59"/>
      <c r="I22" s="59"/>
      <c r="J22" s="59"/>
      <c r="K22" s="59"/>
      <c r="L22" s="59"/>
      <c r="M22" s="59"/>
      <c r="N22" s="59">
        <f>IF('入力シート'!B39="","",'入力シート'!B39)</f>
      </c>
      <c r="O22" s="59"/>
      <c r="P22" s="59"/>
      <c r="Q22" s="59"/>
      <c r="R22" s="59"/>
      <c r="S22" s="59"/>
      <c r="T22" s="59"/>
      <c r="U22" s="59"/>
      <c r="V22" s="46">
        <f>IF('入力シート'!C39="","","受講済")</f>
      </c>
      <c r="W22" s="46"/>
      <c r="X22" s="46"/>
      <c r="Y22" s="46">
        <f>IF('入力シート'!D39="","","受講済")</f>
      </c>
      <c r="Z22" s="46"/>
      <c r="AA22" s="46"/>
      <c r="AB22" s="46">
        <f>IF('入力シート'!E39="","","受講済")</f>
      </c>
      <c r="AC22" s="46"/>
      <c r="AD22" s="46"/>
      <c r="AE22" s="46">
        <f>IF('入力シート'!F39="","","取得済")</f>
      </c>
      <c r="AF22" s="46"/>
      <c r="AG22" s="46"/>
      <c r="AH22" s="46"/>
      <c r="AI22" s="46">
        <f>IF('入力シート'!G39="","",'入力シート'!G39)</f>
      </c>
      <c r="AJ22" s="46"/>
      <c r="AK22" s="46"/>
      <c r="AL22" s="46"/>
    </row>
    <row r="23" spans="1:38" ht="24" customHeight="1">
      <c r="A23" s="59">
        <f>IF('入力シート'!A40="","",'入力シート'!A40)</f>
      </c>
      <c r="B23" s="59"/>
      <c r="C23" s="59"/>
      <c r="D23" s="59"/>
      <c r="E23" s="59"/>
      <c r="F23" s="59"/>
      <c r="G23" s="59"/>
      <c r="H23" s="59"/>
      <c r="I23" s="59"/>
      <c r="J23" s="59"/>
      <c r="K23" s="59"/>
      <c r="L23" s="59"/>
      <c r="M23" s="59"/>
      <c r="N23" s="59">
        <f>IF('入力シート'!B40="","",'入力シート'!B40)</f>
      </c>
      <c r="O23" s="59"/>
      <c r="P23" s="59"/>
      <c r="Q23" s="59"/>
      <c r="R23" s="59"/>
      <c r="S23" s="59"/>
      <c r="T23" s="59"/>
      <c r="U23" s="59"/>
      <c r="V23" s="46">
        <f>IF('入力シート'!C40="","","受講済")</f>
      </c>
      <c r="W23" s="46"/>
      <c r="X23" s="46"/>
      <c r="Y23" s="46">
        <f>IF('入力シート'!D40="","","受講済")</f>
      </c>
      <c r="Z23" s="46"/>
      <c r="AA23" s="46"/>
      <c r="AB23" s="46">
        <f>IF('入力シート'!E40="","","受講済")</f>
      </c>
      <c r="AC23" s="46"/>
      <c r="AD23" s="46"/>
      <c r="AE23" s="46">
        <f>IF('入力シート'!F40="","","取得済")</f>
      </c>
      <c r="AF23" s="46"/>
      <c r="AG23" s="46"/>
      <c r="AH23" s="46"/>
      <c r="AI23" s="46">
        <f>IF('入力シート'!G40="","",'入力シート'!G40)</f>
      </c>
      <c r="AJ23" s="46"/>
      <c r="AK23" s="46"/>
      <c r="AL23" s="46"/>
    </row>
    <row r="24" spans="1:38" ht="24" customHeight="1">
      <c r="A24" s="59">
        <f>IF('入力シート'!A41="","",'入力シート'!A41)</f>
      </c>
      <c r="B24" s="59"/>
      <c r="C24" s="59"/>
      <c r="D24" s="59"/>
      <c r="E24" s="59"/>
      <c r="F24" s="59"/>
      <c r="G24" s="59"/>
      <c r="H24" s="59"/>
      <c r="I24" s="59"/>
      <c r="J24" s="59"/>
      <c r="K24" s="59"/>
      <c r="L24" s="59"/>
      <c r="M24" s="59"/>
      <c r="N24" s="59">
        <f>IF('入力シート'!B41="","",'入力シート'!B41)</f>
      </c>
      <c r="O24" s="59"/>
      <c r="P24" s="59"/>
      <c r="Q24" s="59"/>
      <c r="R24" s="59"/>
      <c r="S24" s="59"/>
      <c r="T24" s="59"/>
      <c r="U24" s="59"/>
      <c r="V24" s="46">
        <f>IF('入力シート'!C41="","","受講済")</f>
      </c>
      <c r="W24" s="46"/>
      <c r="X24" s="46"/>
      <c r="Y24" s="46">
        <f>IF('入力シート'!D41="","","受講済")</f>
      </c>
      <c r="Z24" s="46"/>
      <c r="AA24" s="46"/>
      <c r="AB24" s="46">
        <f>IF('入力シート'!E41="","","受講済")</f>
      </c>
      <c r="AC24" s="46"/>
      <c r="AD24" s="46"/>
      <c r="AE24" s="46">
        <f>IF('入力シート'!F41="","","取得済")</f>
      </c>
      <c r="AF24" s="46"/>
      <c r="AG24" s="46"/>
      <c r="AH24" s="46"/>
      <c r="AI24" s="46">
        <f>IF('入力シート'!G41="","",'入力シート'!G41)</f>
      </c>
      <c r="AJ24" s="46"/>
      <c r="AK24" s="46"/>
      <c r="AL24" s="46"/>
    </row>
    <row r="25" spans="1:38" ht="24" customHeight="1">
      <c r="A25" s="59">
        <f>IF('入力シート'!A42="","",'入力シート'!A42)</f>
      </c>
      <c r="B25" s="59"/>
      <c r="C25" s="59"/>
      <c r="D25" s="59"/>
      <c r="E25" s="59"/>
      <c r="F25" s="59"/>
      <c r="G25" s="59"/>
      <c r="H25" s="59"/>
      <c r="I25" s="59"/>
      <c r="J25" s="59"/>
      <c r="K25" s="59"/>
      <c r="L25" s="59"/>
      <c r="M25" s="59"/>
      <c r="N25" s="59">
        <f>IF('入力シート'!B42="","",'入力シート'!B42)</f>
      </c>
      <c r="O25" s="59"/>
      <c r="P25" s="59"/>
      <c r="Q25" s="59"/>
      <c r="R25" s="59"/>
      <c r="S25" s="59"/>
      <c r="T25" s="59"/>
      <c r="U25" s="59"/>
      <c r="V25" s="46">
        <f>IF('入力シート'!C42="","","受講済")</f>
      </c>
      <c r="W25" s="46"/>
      <c r="X25" s="46"/>
      <c r="Y25" s="46">
        <f>IF('入力シート'!D42="","","受講済")</f>
      </c>
      <c r="Z25" s="46"/>
      <c r="AA25" s="46"/>
      <c r="AB25" s="46">
        <f>IF('入力シート'!E42="","","受講済")</f>
      </c>
      <c r="AC25" s="46"/>
      <c r="AD25" s="46"/>
      <c r="AE25" s="46">
        <f>IF('入力シート'!F42="","","取得済")</f>
      </c>
      <c r="AF25" s="46"/>
      <c r="AG25" s="46"/>
      <c r="AH25" s="46"/>
      <c r="AI25" s="46">
        <f>IF('入力シート'!G42="","",'入力シート'!G42)</f>
      </c>
      <c r="AJ25" s="46"/>
      <c r="AK25" s="46"/>
      <c r="AL25" s="46"/>
    </row>
    <row r="26" spans="1:38" ht="24" customHeight="1">
      <c r="A26" s="59">
        <f>IF('入力シート'!A43="","",'入力シート'!A43)</f>
      </c>
      <c r="B26" s="59"/>
      <c r="C26" s="59"/>
      <c r="D26" s="59"/>
      <c r="E26" s="59"/>
      <c r="F26" s="59"/>
      <c r="G26" s="59"/>
      <c r="H26" s="59"/>
      <c r="I26" s="59"/>
      <c r="J26" s="59"/>
      <c r="K26" s="59"/>
      <c r="L26" s="59"/>
      <c r="M26" s="59"/>
      <c r="N26" s="59">
        <f>IF('入力シート'!B43="","",'入力シート'!B43)</f>
      </c>
      <c r="O26" s="59"/>
      <c r="P26" s="59"/>
      <c r="Q26" s="59"/>
      <c r="R26" s="59"/>
      <c r="S26" s="59"/>
      <c r="T26" s="59"/>
      <c r="U26" s="59"/>
      <c r="V26" s="46">
        <f>IF('入力シート'!C45="","","受講済")</f>
      </c>
      <c r="W26" s="46"/>
      <c r="X26" s="46"/>
      <c r="Y26" s="46">
        <f>IF('入力シート'!D45="","","受講済")</f>
      </c>
      <c r="Z26" s="46"/>
      <c r="AA26" s="46"/>
      <c r="AB26" s="46">
        <f>IF('入力シート'!E43="","","受講済")</f>
      </c>
      <c r="AC26" s="46"/>
      <c r="AD26" s="46"/>
      <c r="AE26" s="46">
        <f>IF('入力シート'!F45="","","取得済")</f>
      </c>
      <c r="AF26" s="46"/>
      <c r="AG26" s="46"/>
      <c r="AH26" s="46"/>
      <c r="AI26" s="46">
        <f>IF('入力シート'!G45="","",'入力シート'!G45)</f>
      </c>
      <c r="AJ26" s="46"/>
      <c r="AK26" s="46"/>
      <c r="AL26" s="46"/>
    </row>
    <row r="27" spans="1:38" ht="24" customHeight="1">
      <c r="A27" s="59">
        <f>IF('入力シート'!A44="","",'入力シート'!A44)</f>
      </c>
      <c r="B27" s="59"/>
      <c r="C27" s="59"/>
      <c r="D27" s="59"/>
      <c r="E27" s="59"/>
      <c r="F27" s="59"/>
      <c r="G27" s="59"/>
      <c r="H27" s="59"/>
      <c r="I27" s="59"/>
      <c r="J27" s="59"/>
      <c r="K27" s="59"/>
      <c r="L27" s="59"/>
      <c r="M27" s="59"/>
      <c r="N27" s="59">
        <f>IF('入力シート'!B44="","",'入力シート'!B44)</f>
      </c>
      <c r="O27" s="59"/>
      <c r="P27" s="59"/>
      <c r="Q27" s="59"/>
      <c r="R27" s="59"/>
      <c r="S27" s="59"/>
      <c r="T27" s="59"/>
      <c r="U27" s="59"/>
      <c r="V27" s="46">
        <f>IF('入力シート'!C46="","","受講済")</f>
      </c>
      <c r="W27" s="46"/>
      <c r="X27" s="46"/>
      <c r="Y27" s="46">
        <f>IF('入力シート'!D46="","","受講済")</f>
      </c>
      <c r="Z27" s="46"/>
      <c r="AA27" s="46"/>
      <c r="AB27" s="46">
        <f>IF('入力シート'!E44="","","受講済")</f>
      </c>
      <c r="AC27" s="46"/>
      <c r="AD27" s="46"/>
      <c r="AE27" s="46">
        <f>IF('入力シート'!F46="","","取得済")</f>
      </c>
      <c r="AF27" s="46"/>
      <c r="AG27" s="46"/>
      <c r="AH27" s="46"/>
      <c r="AI27" s="46">
        <f>IF('入力シート'!G46="","",'入力シート'!G46)</f>
      </c>
      <c r="AJ27" s="46"/>
      <c r="AK27" s="46"/>
      <c r="AL27" s="46"/>
    </row>
    <row r="28" spans="1:38" ht="24" customHeight="1">
      <c r="A28" s="59">
        <f>IF('入力シート'!A45="","",'入力シート'!A45)</f>
      </c>
      <c r="B28" s="59"/>
      <c r="C28" s="59"/>
      <c r="D28" s="59"/>
      <c r="E28" s="59"/>
      <c r="F28" s="59"/>
      <c r="G28" s="59"/>
      <c r="H28" s="59"/>
      <c r="I28" s="59"/>
      <c r="J28" s="59"/>
      <c r="K28" s="59"/>
      <c r="L28" s="59"/>
      <c r="M28" s="59"/>
      <c r="N28" s="59">
        <f>IF('入力シート'!B45="","",'入力シート'!B45)</f>
      </c>
      <c r="O28" s="59"/>
      <c r="P28" s="59"/>
      <c r="Q28" s="59"/>
      <c r="R28" s="59"/>
      <c r="S28" s="59"/>
      <c r="T28" s="59"/>
      <c r="U28" s="59"/>
      <c r="V28" s="46">
        <f>IF('入力シート'!C47="","","受講済")</f>
      </c>
      <c r="W28" s="46"/>
      <c r="X28" s="46"/>
      <c r="Y28" s="46">
        <f>IF('入力シート'!D47="","","受講済")</f>
      </c>
      <c r="Z28" s="46"/>
      <c r="AA28" s="46"/>
      <c r="AB28" s="46">
        <f>IF('入力シート'!E45="","","受講済")</f>
      </c>
      <c r="AC28" s="46"/>
      <c r="AD28" s="46"/>
      <c r="AE28" s="46">
        <f>IF('入力シート'!F47="","","取得済")</f>
      </c>
      <c r="AF28" s="46"/>
      <c r="AG28" s="46"/>
      <c r="AH28" s="46"/>
      <c r="AI28" s="46">
        <f>IF('入力シート'!G47="","",'入力シート'!G47)</f>
      </c>
      <c r="AJ28" s="46"/>
      <c r="AK28" s="46"/>
      <c r="AL28" s="46"/>
    </row>
    <row r="29" spans="1:38" ht="24" customHeight="1">
      <c r="A29" s="59">
        <f>IF('入力シート'!A46="","",'入力シート'!A46)</f>
      </c>
      <c r="B29" s="59"/>
      <c r="C29" s="59"/>
      <c r="D29" s="59"/>
      <c r="E29" s="59"/>
      <c r="F29" s="59"/>
      <c r="G29" s="59"/>
      <c r="H29" s="59"/>
      <c r="I29" s="59"/>
      <c r="J29" s="59"/>
      <c r="K29" s="59"/>
      <c r="L29" s="59"/>
      <c r="M29" s="59"/>
      <c r="N29" s="59">
        <f>IF('入力シート'!B46="","",'入力シート'!B46)</f>
      </c>
      <c r="O29" s="59"/>
      <c r="P29" s="59"/>
      <c r="Q29" s="59"/>
      <c r="R29" s="59"/>
      <c r="S29" s="59"/>
      <c r="T29" s="59"/>
      <c r="U29" s="59"/>
      <c r="V29" s="46">
        <f>IF('入力シート'!C48="","","受講済")</f>
      </c>
      <c r="W29" s="46"/>
      <c r="X29" s="46"/>
      <c r="Y29" s="46">
        <f>IF('入力シート'!D48="","","受講済")</f>
      </c>
      <c r="Z29" s="46"/>
      <c r="AA29" s="46"/>
      <c r="AB29" s="46">
        <f>IF('入力シート'!E46="","","受講済")</f>
      </c>
      <c r="AC29" s="46"/>
      <c r="AD29" s="46"/>
      <c r="AE29" s="46">
        <f>IF('入力シート'!F48="","","取得済")</f>
      </c>
      <c r="AF29" s="46"/>
      <c r="AG29" s="46"/>
      <c r="AH29" s="46"/>
      <c r="AI29" s="46">
        <f>IF('入力シート'!G48="","",'入力シート'!G48)</f>
      </c>
      <c r="AJ29" s="46"/>
      <c r="AK29" s="46"/>
      <c r="AL29" s="46"/>
    </row>
    <row r="30" spans="1:38" ht="19.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24" customHeight="1">
      <c r="A31" s="46" t="s">
        <v>24</v>
      </c>
      <c r="B31" s="46"/>
      <c r="C31" s="46"/>
      <c r="D31" s="46"/>
      <c r="E31" s="46"/>
      <c r="F31" s="46"/>
      <c r="G31" s="46"/>
      <c r="H31" s="46" t="str">
        <f>IF('入力シート'!B48="","未入力です",'入力シート'!B48)</f>
        <v>未入力です</v>
      </c>
      <c r="I31" s="46"/>
      <c r="J31" s="46"/>
      <c r="K31" s="46"/>
      <c r="L31" s="46"/>
      <c r="M31" s="46"/>
      <c r="N31" s="46"/>
      <c r="O31" s="46"/>
      <c r="P31" s="46"/>
      <c r="Q31" s="46"/>
      <c r="R31" s="46"/>
      <c r="S31" s="46"/>
      <c r="T31" s="46" t="s">
        <v>25</v>
      </c>
      <c r="U31" s="46"/>
      <c r="V31" s="46"/>
      <c r="W31" s="46"/>
      <c r="X31" s="46" t="str">
        <f>IF('入力シート'!B49="","未入力です",'入力シート'!B49)</f>
        <v>未入力です</v>
      </c>
      <c r="Y31" s="46"/>
      <c r="Z31" s="46"/>
      <c r="AA31" s="46"/>
      <c r="AB31" s="46"/>
      <c r="AC31" s="46"/>
      <c r="AD31" s="46"/>
      <c r="AE31" s="46"/>
      <c r="AF31" s="46"/>
      <c r="AG31" s="46"/>
      <c r="AH31" s="46"/>
      <c r="AI31" s="46"/>
      <c r="AJ31" s="46"/>
      <c r="AK31" s="46"/>
      <c r="AL31" s="46"/>
    </row>
    <row r="32" spans="1:38" ht="19.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24" customHeight="1">
      <c r="A33" s="100" t="s">
        <v>21</v>
      </c>
      <c r="B33" s="100"/>
      <c r="C33" s="100"/>
      <c r="D33" s="100"/>
      <c r="E33" s="100"/>
      <c r="F33" s="100"/>
      <c r="G33" s="99" t="s">
        <v>22</v>
      </c>
      <c r="H33" s="100"/>
      <c r="I33" s="100"/>
      <c r="J33" s="100"/>
      <c r="K33" s="100"/>
      <c r="L33" s="100"/>
      <c r="M33" s="99" t="s">
        <v>23</v>
      </c>
      <c r="N33" s="100"/>
      <c r="O33" s="100"/>
      <c r="P33" s="100"/>
      <c r="Q33" s="100"/>
      <c r="R33" s="100"/>
      <c r="S33" s="102" t="s">
        <v>37</v>
      </c>
      <c r="T33" s="103"/>
      <c r="U33" s="103"/>
      <c r="V33" s="103"/>
      <c r="W33" s="103"/>
      <c r="X33" s="103"/>
      <c r="Y33" s="103"/>
      <c r="Z33" s="103"/>
      <c r="AA33" s="103"/>
      <c r="AB33" s="103"/>
      <c r="AC33" s="103"/>
      <c r="AD33" s="103"/>
      <c r="AE33" s="103"/>
      <c r="AF33" s="103"/>
      <c r="AG33" s="103"/>
      <c r="AH33" s="103"/>
      <c r="AI33" s="103"/>
      <c r="AJ33" s="103"/>
      <c r="AK33" s="103"/>
      <c r="AL33" s="103"/>
    </row>
    <row r="34" spans="1:38" ht="24" customHeight="1">
      <c r="A34" s="101"/>
      <c r="B34" s="101"/>
      <c r="C34" s="101"/>
      <c r="D34" s="101"/>
      <c r="E34" s="101"/>
      <c r="F34" s="101"/>
      <c r="G34" s="101"/>
      <c r="H34" s="101"/>
      <c r="I34" s="101"/>
      <c r="J34" s="101"/>
      <c r="K34" s="101"/>
      <c r="L34" s="101"/>
      <c r="M34" s="101"/>
      <c r="N34" s="101"/>
      <c r="O34" s="101"/>
      <c r="P34" s="101"/>
      <c r="Q34" s="101"/>
      <c r="R34" s="101"/>
      <c r="S34" s="102"/>
      <c r="T34" s="103"/>
      <c r="U34" s="103"/>
      <c r="V34" s="103"/>
      <c r="W34" s="103"/>
      <c r="X34" s="103"/>
      <c r="Y34" s="103"/>
      <c r="Z34" s="103"/>
      <c r="AA34" s="103"/>
      <c r="AB34" s="103"/>
      <c r="AC34" s="103"/>
      <c r="AD34" s="103"/>
      <c r="AE34" s="103"/>
      <c r="AF34" s="103"/>
      <c r="AG34" s="103"/>
      <c r="AH34" s="103"/>
      <c r="AI34" s="103"/>
      <c r="AJ34" s="103"/>
      <c r="AK34" s="103"/>
      <c r="AL34" s="103"/>
    </row>
    <row r="35" spans="1:38" ht="24" customHeight="1">
      <c r="A35" s="101"/>
      <c r="B35" s="101"/>
      <c r="C35" s="101"/>
      <c r="D35" s="101"/>
      <c r="E35" s="101"/>
      <c r="F35" s="101"/>
      <c r="G35" s="101"/>
      <c r="H35" s="101"/>
      <c r="I35" s="101"/>
      <c r="J35" s="101"/>
      <c r="K35" s="101"/>
      <c r="L35" s="101"/>
      <c r="M35" s="101"/>
      <c r="N35" s="101"/>
      <c r="O35" s="101"/>
      <c r="P35" s="101"/>
      <c r="Q35" s="101"/>
      <c r="R35" s="101"/>
      <c r="S35" s="102"/>
      <c r="T35" s="103"/>
      <c r="U35" s="103"/>
      <c r="V35" s="103"/>
      <c r="W35" s="103"/>
      <c r="X35" s="103"/>
      <c r="Y35" s="103"/>
      <c r="Z35" s="103"/>
      <c r="AA35" s="103"/>
      <c r="AB35" s="103"/>
      <c r="AC35" s="103"/>
      <c r="AD35" s="103"/>
      <c r="AE35" s="103"/>
      <c r="AF35" s="103"/>
      <c r="AG35" s="103"/>
      <c r="AH35" s="103"/>
      <c r="AI35" s="103"/>
      <c r="AJ35" s="103"/>
      <c r="AK35" s="103"/>
      <c r="AL35" s="103"/>
    </row>
    <row r="36" spans="1:38" ht="24" customHeight="1">
      <c r="A36" s="101"/>
      <c r="B36" s="101"/>
      <c r="C36" s="101"/>
      <c r="D36" s="101"/>
      <c r="E36" s="101"/>
      <c r="F36" s="101"/>
      <c r="G36" s="101"/>
      <c r="H36" s="101"/>
      <c r="I36" s="101"/>
      <c r="J36" s="101"/>
      <c r="K36" s="101"/>
      <c r="L36" s="101"/>
      <c r="M36" s="101"/>
      <c r="N36" s="101"/>
      <c r="O36" s="101"/>
      <c r="P36" s="101"/>
      <c r="Q36" s="101"/>
      <c r="R36" s="101"/>
      <c r="S36" s="102"/>
      <c r="T36" s="103"/>
      <c r="U36" s="103"/>
      <c r="V36" s="103"/>
      <c r="W36" s="103"/>
      <c r="X36" s="103"/>
      <c r="Y36" s="103"/>
      <c r="Z36" s="103"/>
      <c r="AA36" s="103"/>
      <c r="AB36" s="103"/>
      <c r="AC36" s="103"/>
      <c r="AD36" s="103"/>
      <c r="AE36" s="103"/>
      <c r="AF36" s="103"/>
      <c r="AG36" s="103"/>
      <c r="AH36" s="103"/>
      <c r="AI36" s="103"/>
      <c r="AJ36" s="103"/>
      <c r="AK36" s="103"/>
      <c r="AL36" s="103"/>
    </row>
  </sheetData>
  <sheetProtection/>
  <mergeCells count="151">
    <mergeCell ref="G7:Z7"/>
    <mergeCell ref="G8:K8"/>
    <mergeCell ref="X8:Z8"/>
    <mergeCell ref="U8:W8"/>
    <mergeCell ref="L8:T8"/>
    <mergeCell ref="A29:M29"/>
    <mergeCell ref="N29:U29"/>
    <mergeCell ref="V29:X29"/>
    <mergeCell ref="Y29:AA29"/>
    <mergeCell ref="AB29:AD29"/>
    <mergeCell ref="AE29:AH29"/>
    <mergeCell ref="AI28:AL28"/>
    <mergeCell ref="A28:M28"/>
    <mergeCell ref="N28:U28"/>
    <mergeCell ref="V28:X28"/>
    <mergeCell ref="Y28:AA28"/>
    <mergeCell ref="AB28:AD28"/>
    <mergeCell ref="AE28:AH28"/>
    <mergeCell ref="AI29:AL29"/>
    <mergeCell ref="Y24:AA24"/>
    <mergeCell ref="AB24:AD24"/>
    <mergeCell ref="AE24:AH24"/>
    <mergeCell ref="AI24:AL24"/>
    <mergeCell ref="N25:U25"/>
    <mergeCell ref="V25:X25"/>
    <mergeCell ref="Y25:AA25"/>
    <mergeCell ref="AB25:AD25"/>
    <mergeCell ref="AE25:AH25"/>
    <mergeCell ref="AI25:AL25"/>
    <mergeCell ref="N22:U22"/>
    <mergeCell ref="V22:X22"/>
    <mergeCell ref="Y22:AA22"/>
    <mergeCell ref="AB22:AD22"/>
    <mergeCell ref="AE22:AH22"/>
    <mergeCell ref="AI22:AL22"/>
    <mergeCell ref="AI20:AL20"/>
    <mergeCell ref="N21:U21"/>
    <mergeCell ref="V21:X21"/>
    <mergeCell ref="Y21:AA21"/>
    <mergeCell ref="AB21:AD21"/>
    <mergeCell ref="AE21:AH21"/>
    <mergeCell ref="AI21:AL21"/>
    <mergeCell ref="A20:M20"/>
    <mergeCell ref="N20:U20"/>
    <mergeCell ref="V20:X20"/>
    <mergeCell ref="Y20:AA20"/>
    <mergeCell ref="AB20:AD20"/>
    <mergeCell ref="AE20:AH20"/>
    <mergeCell ref="AB19:AD19"/>
    <mergeCell ref="V18:X18"/>
    <mergeCell ref="Y18:AA18"/>
    <mergeCell ref="AB18:AD18"/>
    <mergeCell ref="AE19:AH19"/>
    <mergeCell ref="AI19:AL19"/>
    <mergeCell ref="V17:X17"/>
    <mergeCell ref="Y17:AA17"/>
    <mergeCell ref="A18:M18"/>
    <mergeCell ref="A19:M19"/>
    <mergeCell ref="N19:U19"/>
    <mergeCell ref="V19:X19"/>
    <mergeCell ref="Y19:AA19"/>
    <mergeCell ref="V16:AD16"/>
    <mergeCell ref="N16:U17"/>
    <mergeCell ref="A16:M17"/>
    <mergeCell ref="AI16:AL17"/>
    <mergeCell ref="AE16:AH17"/>
    <mergeCell ref="A21:M21"/>
    <mergeCell ref="AE18:AH18"/>
    <mergeCell ref="AI18:AL18"/>
    <mergeCell ref="N18:U18"/>
    <mergeCell ref="AB17:AD17"/>
    <mergeCell ref="A22:M22"/>
    <mergeCell ref="A24:M24"/>
    <mergeCell ref="A25:M25"/>
    <mergeCell ref="S33:AL36"/>
    <mergeCell ref="A31:G31"/>
    <mergeCell ref="H31:S31"/>
    <mergeCell ref="T31:W31"/>
    <mergeCell ref="X31:AL31"/>
    <mergeCell ref="A33:F33"/>
    <mergeCell ref="G33:L33"/>
    <mergeCell ref="M33:R33"/>
    <mergeCell ref="A34:F36"/>
    <mergeCell ref="G34:L36"/>
    <mergeCell ref="M34:R36"/>
    <mergeCell ref="AB9:AH9"/>
    <mergeCell ref="A15:AL15"/>
    <mergeCell ref="J12:P12"/>
    <mergeCell ref="Q12:S12"/>
    <mergeCell ref="T12:AA12"/>
    <mergeCell ref="AB12:AD12"/>
    <mergeCell ref="AD10:AL10"/>
    <mergeCell ref="X9:AA9"/>
    <mergeCell ref="AI9:AL9"/>
    <mergeCell ref="AJ7:AL8"/>
    <mergeCell ref="A4:F4"/>
    <mergeCell ref="G4:T4"/>
    <mergeCell ref="U4:Y4"/>
    <mergeCell ref="Z4:AL4"/>
    <mergeCell ref="A7:F8"/>
    <mergeCell ref="Q9:W9"/>
    <mergeCell ref="AA5:AD5"/>
    <mergeCell ref="AA6:AD6"/>
    <mergeCell ref="G12:I12"/>
    <mergeCell ref="A10:F13"/>
    <mergeCell ref="AE12:AL12"/>
    <mergeCell ref="AE6:AL6"/>
    <mergeCell ref="G10:I10"/>
    <mergeCell ref="G11:I11"/>
    <mergeCell ref="J10:Z10"/>
    <mergeCell ref="AA10:AC10"/>
    <mergeCell ref="AG7:AI8"/>
    <mergeCell ref="AA7:AC8"/>
    <mergeCell ref="AD7:AF8"/>
    <mergeCell ref="A9:F9"/>
    <mergeCell ref="AE5:AL5"/>
    <mergeCell ref="A1:D1"/>
    <mergeCell ref="A3:AL3"/>
    <mergeCell ref="AE1:AL2"/>
    <mergeCell ref="A5:F6"/>
    <mergeCell ref="G5:Z6"/>
    <mergeCell ref="AE26:AH26"/>
    <mergeCell ref="AI26:AL26"/>
    <mergeCell ref="A23:M23"/>
    <mergeCell ref="N23:U23"/>
    <mergeCell ref="V23:X23"/>
    <mergeCell ref="Y23:AA23"/>
    <mergeCell ref="AB23:AD23"/>
    <mergeCell ref="AE23:AH23"/>
    <mergeCell ref="N24:U24"/>
    <mergeCell ref="V24:X24"/>
    <mergeCell ref="V27:X27"/>
    <mergeCell ref="Y27:AA27"/>
    <mergeCell ref="AB27:AD27"/>
    <mergeCell ref="AE27:AH27"/>
    <mergeCell ref="AI23:AL23"/>
    <mergeCell ref="A26:M26"/>
    <mergeCell ref="N26:U26"/>
    <mergeCell ref="V26:X26"/>
    <mergeCell ref="Y26:AA26"/>
    <mergeCell ref="AB26:AD26"/>
    <mergeCell ref="AI27:AL27"/>
    <mergeCell ref="G9:H9"/>
    <mergeCell ref="I9:P9"/>
    <mergeCell ref="J11:AL11"/>
    <mergeCell ref="G13:K13"/>
    <mergeCell ref="L13:V13"/>
    <mergeCell ref="W13:AA13"/>
    <mergeCell ref="AB13:AL13"/>
    <mergeCell ref="A27:M27"/>
    <mergeCell ref="N27:U27"/>
  </mergeCells>
  <printOptions horizontalCentered="1"/>
  <pageMargins left="0.5118110236220472" right="0.5118110236220472" top="0.5511811023622047" bottom="0.5511811023622047" header="0.31496062992125984" footer="0.31496062992125984"/>
  <pageSetup fitToHeight="1" fitToWidth="1"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tetsuya</dc:creator>
  <cp:keywords/>
  <dc:description/>
  <cp:lastModifiedBy>tetsuya</cp:lastModifiedBy>
  <cp:lastPrinted>2016-04-01T14:48:11Z</cp:lastPrinted>
  <dcterms:created xsi:type="dcterms:W3CDTF">2016-03-29T14:08:00Z</dcterms:created>
  <dcterms:modified xsi:type="dcterms:W3CDTF">2016-04-17T07:40:41Z</dcterms:modified>
  <cp:category/>
  <cp:version/>
  <cp:contentType/>
  <cp:contentStatus/>
</cp:coreProperties>
</file>